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4040" windowHeight="8895" activeTab="0"/>
  </bookViews>
  <sheets>
    <sheet name="Лист1" sheetId="1" r:id="rId1"/>
  </sheets>
  <definedNames>
    <definedName name="_xlnm.Print_Area" localSheetId="0">'Лист1'!$B$1:$F$209</definedName>
  </definedNames>
  <calcPr fullCalcOnLoad="1"/>
</workbook>
</file>

<file path=xl/sharedStrings.xml><?xml version="1.0" encoding="utf-8"?>
<sst xmlns="http://schemas.openxmlformats.org/spreadsheetml/2006/main" count="466" uniqueCount="268">
  <si>
    <t xml:space="preserve">2/3 (5х10шт) </t>
  </si>
  <si>
    <t xml:space="preserve">2/3 (5х8шт) </t>
  </si>
  <si>
    <t>№223 Канна низька</t>
  </si>
  <si>
    <t xml:space="preserve">14/16 (5х10шт) </t>
  </si>
  <si>
    <t>№010 Анемони повні</t>
  </si>
  <si>
    <t xml:space="preserve">7/8 (5х100шт) </t>
  </si>
  <si>
    <t>№020 Калла</t>
  </si>
  <si>
    <t xml:space="preserve">14/+ (5х10шт) </t>
  </si>
  <si>
    <t xml:space="preserve">14/+ (5х5шт) </t>
  </si>
  <si>
    <t>№025 Крокосмія</t>
  </si>
  <si>
    <t>№030 Еремуруси</t>
  </si>
  <si>
    <t xml:space="preserve"> (5х5шт) </t>
  </si>
  <si>
    <t xml:space="preserve">5/+ (5х100шт) </t>
  </si>
  <si>
    <t xml:space="preserve">8/9 (5х50шт) </t>
  </si>
  <si>
    <t xml:space="preserve">6/7 (5х50шт) </t>
  </si>
  <si>
    <t xml:space="preserve">7/8 (5х50шт) </t>
  </si>
  <si>
    <t>№075 Іксія</t>
  </si>
  <si>
    <t xml:space="preserve">5/6 (5х100шт) </t>
  </si>
  <si>
    <t xml:space="preserve"> (5х50шт) </t>
  </si>
  <si>
    <t>№083 Еукоміс</t>
  </si>
  <si>
    <t>№090 Гладіолуси ботанічні</t>
  </si>
  <si>
    <t>№091 Гладіолуси ботанічні</t>
  </si>
  <si>
    <t>№100 Гладіолуси батерфляй</t>
  </si>
  <si>
    <t xml:space="preserve">12/14 (5х50шт) </t>
  </si>
  <si>
    <t>№101 Гладіолуси батерфляй</t>
  </si>
  <si>
    <t>№103 Гладіолуси гламур</t>
  </si>
  <si>
    <t xml:space="preserve">16/+ (5х50шт) </t>
  </si>
  <si>
    <t xml:space="preserve">14/16 (5х50шт) </t>
  </si>
  <si>
    <t xml:space="preserve">12/14 (5х60шт) </t>
  </si>
  <si>
    <t>№190 Мальва садова</t>
  </si>
  <si>
    <t>№200 Ахілея</t>
  </si>
  <si>
    <t>№211 Астільба</t>
  </si>
  <si>
    <t>№220 Канна висока</t>
  </si>
  <si>
    <t>№240 Георгіна декоративна</t>
  </si>
  <si>
    <t>№241 Георгіна декоративна</t>
  </si>
  <si>
    <t>№243 Георгіна декоративна</t>
  </si>
  <si>
    <t>№244 Георгіна декоративна</t>
  </si>
  <si>
    <t>№246 Георгіна великоквіткова</t>
  </si>
  <si>
    <t>№247 Георгіна декоративна</t>
  </si>
  <si>
    <t>№250 Георгіна бордюрна низька</t>
  </si>
  <si>
    <t>№251 Георгіна бордюрна низька</t>
  </si>
  <si>
    <t>№252 Георгіна бордюрна низька</t>
  </si>
  <si>
    <t>№275 Георгіна посічена</t>
  </si>
  <si>
    <t>№276 Георгіна посічена</t>
  </si>
  <si>
    <t xml:space="preserve">№300 Хоста </t>
  </si>
  <si>
    <t xml:space="preserve">№302 Хоста </t>
  </si>
  <si>
    <t>№350 Кніфофія</t>
  </si>
  <si>
    <t>№360 Лілія азіатська</t>
  </si>
  <si>
    <t>№361 Лілія азіатська</t>
  </si>
  <si>
    <t>№362 Лілія азіатська</t>
  </si>
  <si>
    <t>№370 Лілія орієнтальна</t>
  </si>
  <si>
    <t>№371 Лілія орієнтальна</t>
  </si>
  <si>
    <t>№380 Лілія трубкова</t>
  </si>
  <si>
    <t>№381 Лілія трубкова</t>
  </si>
  <si>
    <t>№406 Лілія орієнтальна</t>
  </si>
  <si>
    <t>№408 Лілія орієнтальна</t>
  </si>
  <si>
    <t>№410 Люпин багаторічний</t>
  </si>
  <si>
    <t>№420 Піони</t>
  </si>
  <si>
    <t>№421 Піони</t>
  </si>
  <si>
    <t>№422 Піони</t>
  </si>
  <si>
    <t>№440 Флокс</t>
  </si>
  <si>
    <t>№441 Флокс двохколірний</t>
  </si>
  <si>
    <t>№445 Примула</t>
  </si>
  <si>
    <t>№455 Седум</t>
  </si>
  <si>
    <t>№ G01 Глоксинія</t>
  </si>
  <si>
    <t>№ G02 Глоксинія</t>
  </si>
  <si>
    <t>№ G03 Глоксинія</t>
  </si>
  <si>
    <t>№ G04 Глоксинія</t>
  </si>
  <si>
    <t>№ G05 Глоксинія</t>
  </si>
  <si>
    <t>(5х10шт)</t>
  </si>
  <si>
    <t>№224 Канна низька</t>
  </si>
  <si>
    <t>(5х5шт)</t>
  </si>
  <si>
    <t>(5х8шт)</t>
  </si>
  <si>
    <t xml:space="preserve">(5х10шт) </t>
  </si>
  <si>
    <t xml:space="preserve">(5х5шт) </t>
  </si>
  <si>
    <t xml:space="preserve">(10х4шт) </t>
  </si>
  <si>
    <t xml:space="preserve">(5х8шт) </t>
  </si>
  <si>
    <t xml:space="preserve">6/8,8/10 (5х50шт) </t>
  </si>
  <si>
    <t xml:space="preserve">12/14 (10х30шт) </t>
  </si>
  <si>
    <t xml:space="preserve">24/26 (5х6шт) </t>
  </si>
  <si>
    <t xml:space="preserve">14/16 (5х20шт) </t>
  </si>
  <si>
    <t xml:space="preserve">16/18 (5х20шт) </t>
  </si>
  <si>
    <t xml:space="preserve">16/18 (5х15шт) </t>
  </si>
  <si>
    <t xml:space="preserve">14/16 (5х15шт) </t>
  </si>
  <si>
    <t xml:space="preserve">16/18 (10х7шт) </t>
  </si>
  <si>
    <t xml:space="preserve">14/16 (10х7шт) </t>
  </si>
  <si>
    <t xml:space="preserve">2/3 (5х5шт) </t>
  </si>
  <si>
    <t xml:space="preserve"> (5х10шт) </t>
  </si>
  <si>
    <t xml:space="preserve">5/6 (5х15шт) </t>
  </si>
  <si>
    <t xml:space="preserve">5/6 (5х30шт) </t>
  </si>
  <si>
    <t xml:space="preserve">5/6 (5х20шт) </t>
  </si>
  <si>
    <t xml:space="preserve">6/+ (5х30шт) </t>
  </si>
  <si>
    <t xml:space="preserve">6/+ (5х20шт) </t>
  </si>
  <si>
    <t xml:space="preserve">5/6 (10х15шт) </t>
  </si>
  <si>
    <t xml:space="preserve">6/+ (10х15шт) </t>
  </si>
  <si>
    <t xml:space="preserve">10/+,12/+ (5х10шт) </t>
  </si>
  <si>
    <t>№221 Канна висока різнокольорова</t>
  </si>
  <si>
    <t>№222 Канна різнокольоровий лист</t>
  </si>
  <si>
    <t>№011 Анемони одинарні</t>
  </si>
  <si>
    <t>№022 Калла великоцибульова</t>
  </si>
  <si>
    <t>№021 Калла "Капітан"</t>
  </si>
  <si>
    <t>№041 Фрезія одинарна</t>
  </si>
  <si>
    <t>№050 Іриси Голандіка</t>
  </si>
  <si>
    <t>№060 Ранункулюс</t>
  </si>
  <si>
    <t>№070 Тигрідія</t>
  </si>
  <si>
    <t>№080 Суміш багаторічників</t>
  </si>
  <si>
    <t>№084 Неріне і Лікоріс</t>
  </si>
  <si>
    <t>№175 Гладіолуси Флево</t>
  </si>
  <si>
    <t>№180 Амариліс великоквітковий</t>
  </si>
  <si>
    <t>№205 Айстра багаторічна</t>
  </si>
  <si>
    <t>№210 Астільба і Діцентра</t>
  </si>
  <si>
    <t>№231 Георгіна одинарна</t>
  </si>
  <si>
    <t>№253 Георгіна "Мелодія"</t>
  </si>
  <si>
    <t>№270 Георгіна помпонна</t>
  </si>
  <si>
    <t>№277 Георгіна анемоновидна</t>
  </si>
  <si>
    <t>№310 Ірис Германіка</t>
  </si>
  <si>
    <t>№311 Ірис Германіка</t>
  </si>
  <si>
    <t>№312 Ірис Германіка</t>
  </si>
  <si>
    <t>№176 Гладіолуси великоквіткові</t>
  </si>
  <si>
    <t>№260 Георгіна кактусовидна</t>
  </si>
  <si>
    <t>№261 Георгіна кактусовидна</t>
  </si>
  <si>
    <t>№262 Георгіна кактусовидна</t>
  </si>
  <si>
    <t>№301 Хоста великолисткова</t>
  </si>
  <si>
    <t>№320 Ірис Пуміла</t>
  </si>
  <si>
    <t>№321 Ірис Пуміла</t>
  </si>
  <si>
    <t>№330 Ірис Сибіріка</t>
  </si>
  <si>
    <t>№340 Ірис Енсанта</t>
  </si>
  <si>
    <t>№355 Лілія Піксі</t>
  </si>
  <si>
    <t>№363 Лілія азіатська акційна</t>
  </si>
  <si>
    <t>№364 Лілія азіатська крапкова</t>
  </si>
  <si>
    <t>№356 Лілія горшкова</t>
  </si>
  <si>
    <t>№390 Лілія тигрова</t>
  </si>
  <si>
    <t>№400 Лілія суміш азіатська і орієнтальна</t>
  </si>
  <si>
    <t>№401 Лілія суміш орієнтальна і трубкова</t>
  </si>
  <si>
    <t>№404 Лілія  суміш орієнтальна і трубкова</t>
  </si>
  <si>
    <t>№405 Лілія суміш орієнтальна і азіатська</t>
  </si>
  <si>
    <t xml:space="preserve">№460 Суміш багаторічників </t>
  </si>
  <si>
    <t xml:space="preserve">№463 Суміш багаторічників </t>
  </si>
  <si>
    <t xml:space="preserve">№466 Хаучера і Бергенія </t>
  </si>
  <si>
    <t>№467 Хаучера і Хелеборус</t>
  </si>
  <si>
    <t>№468 Аконітум і Кампанула</t>
  </si>
  <si>
    <t>№ D03 Бегонія повна великоквіткова</t>
  </si>
  <si>
    <t>№ D04 Бегонія повна великоквіткова</t>
  </si>
  <si>
    <t>№ D05 Бегонія повна великоквіткова</t>
  </si>
  <si>
    <t>№ N01 Бегонія  "Нон Стоп"</t>
  </si>
  <si>
    <t>№ N02 Бегонія  "Нон Стоп"</t>
  </si>
  <si>
    <t>№290 Хемерокаліс</t>
  </si>
  <si>
    <t xml:space="preserve">№293 Хемерокаліс </t>
  </si>
  <si>
    <t xml:space="preserve">№294 Хемерокаліс </t>
  </si>
  <si>
    <t>№081 Суміш багаторічників</t>
  </si>
  <si>
    <t>№082 Суміш багаторічників</t>
  </si>
  <si>
    <t xml:space="preserve">14/16 (10х25шт) </t>
  </si>
  <si>
    <t>№ М05 Бегонія (суміш)</t>
  </si>
  <si>
    <t>(шоубокси)</t>
  </si>
  <si>
    <t>Система накопичувальних знижок:</t>
  </si>
  <si>
    <t>№245 Георгіна "Бабілон"</t>
  </si>
  <si>
    <t>№230 Георгіна "Топмікс"</t>
  </si>
  <si>
    <t>№ PD02 Бегонія "Примадонна"</t>
  </si>
  <si>
    <t xml:space="preserve">18/20 (5х10шт) </t>
  </si>
  <si>
    <t>№430 Мак декоративний</t>
  </si>
  <si>
    <t>№431 Мак декоративний</t>
  </si>
  <si>
    <t>№ F01 Бегонія  Фімбріата</t>
  </si>
  <si>
    <t>№ F02 Бегонія  Фімбріата</t>
  </si>
  <si>
    <t>№ F03 Бегонія  Фімбріата</t>
  </si>
  <si>
    <t>№ F04 Бегонія  Фімбріата</t>
  </si>
  <si>
    <t xml:space="preserve">12/14 (10х25шт) </t>
  </si>
  <si>
    <t>48шт</t>
  </si>
  <si>
    <t xml:space="preserve">5/+,6/+ (400шт) </t>
  </si>
  <si>
    <t>12/+,14/+ (31шт)</t>
  </si>
  <si>
    <t>№110 Гладіолуси акційні 16/+</t>
  </si>
  <si>
    <t>№111 Гладіолуси акційні 14/16</t>
  </si>
  <si>
    <t>№112 Гладіолуси акційні 12/14</t>
  </si>
  <si>
    <t>№122 Гладіолуси акційні 12/14</t>
  </si>
  <si>
    <t xml:space="preserve">№121 Гладіолуси акційні 14/16 </t>
  </si>
  <si>
    <t>№120 Гладіолуси акційні 16/+</t>
  </si>
  <si>
    <t>№123 Гладіолуси великоквіткові 14/16</t>
  </si>
  <si>
    <t>№140 Гладіолуси великоквіткові 14/16</t>
  </si>
  <si>
    <t>№150 Гладіолуси великоквіткові 14/16</t>
  </si>
  <si>
    <t>№152 Гладіолуси великоквіткові 14/16</t>
  </si>
  <si>
    <t>№171 Гладіолуси різнокольорові 14/16</t>
  </si>
  <si>
    <t>№130 Гладіолуси великоквіткові 14/16</t>
  </si>
  <si>
    <t>№124 Гладіолуси великоквіткові 12/14</t>
  </si>
  <si>
    <t>№131 Гладіолуси великоквіткові 12/14</t>
  </si>
  <si>
    <t>№141 Гладіолуси великоквіткові 12/14</t>
  </si>
  <si>
    <t>№142 Гладіолуси великоквіткові 12/14</t>
  </si>
  <si>
    <t>№151 Гладіолуси великоквіткові 12/14</t>
  </si>
  <si>
    <t>№153 Гладіолуси великоквіткові 12/14</t>
  </si>
  <si>
    <t>№172 Гладіолуси різнокольорові 12/14</t>
  </si>
  <si>
    <t>№173 Гладіолуси великоквіткові 12/14</t>
  </si>
  <si>
    <t>№174 Гладіолуси великоквіткові 12/14</t>
  </si>
  <si>
    <t>№170 Гладіолуси різнокольорові 16/+</t>
  </si>
  <si>
    <t>№ Р01 Бегонія Ампельна</t>
  </si>
  <si>
    <t>№ Р02 Бегонія Ампельна</t>
  </si>
  <si>
    <t>№ Р03 Бегонія Ампельна</t>
  </si>
  <si>
    <t>№ Р04 Бегонія Ампельна</t>
  </si>
  <si>
    <t>№ М03 Бегонія і Глоксинія</t>
  </si>
  <si>
    <t>№ М01 Бегонія (суміш)</t>
  </si>
  <si>
    <t>№ М02 Бегонія (суміш)</t>
  </si>
  <si>
    <t>№105 Гладіолуси посічені</t>
  </si>
  <si>
    <t>№106 Гладіолуси посічені</t>
  </si>
  <si>
    <t>№107 Гладіолуси Бамбіно</t>
  </si>
  <si>
    <t>№145 Гладіолуси великоквіткові 12/14</t>
  </si>
  <si>
    <t>№177 Гладіолуси різнокольорові 10/12</t>
  </si>
  <si>
    <t xml:space="preserve">10/12 (5х100шт) </t>
  </si>
  <si>
    <t>№248 Георгіна декоративна</t>
  </si>
  <si>
    <t>№295 Гібіскус</t>
  </si>
  <si>
    <t>(5х4шт)</t>
  </si>
  <si>
    <t>№313 Ірис Германіка</t>
  </si>
  <si>
    <t>№315 Ірис Луізіана</t>
  </si>
  <si>
    <t>№365 Лілія азіатська</t>
  </si>
  <si>
    <t>12/14 ((20х2)х5шт)</t>
  </si>
  <si>
    <t>№369 Лілія орієнтальна</t>
  </si>
  <si>
    <t>№385 Лілії L-O гібриди</t>
  </si>
  <si>
    <t xml:space="preserve"> (9х5шт, 1х(5х3)) </t>
  </si>
  <si>
    <t>№040 Фрезія півонієвидна</t>
  </si>
  <si>
    <t>№212 Аквілегія півонієвидна</t>
  </si>
  <si>
    <t>№291 Хемерокаліс півонієвидний</t>
  </si>
  <si>
    <t>№292 Хемерокаліс півонієвидний</t>
  </si>
  <si>
    <t>№403 Лілія піонієвидна</t>
  </si>
  <si>
    <t>№451 Трави декоративні</t>
  </si>
  <si>
    <t>№ М04 Бегонія (суміш)</t>
  </si>
  <si>
    <t xml:space="preserve"> hit</t>
  </si>
  <si>
    <t>№249 Георгіна декоративна</t>
  </si>
  <si>
    <t>№271 Георгіна декоративна</t>
  </si>
  <si>
    <t>№331 Ірис Сіберіка</t>
  </si>
  <si>
    <t>№102 Гладіолуси великоквіткові</t>
  </si>
  <si>
    <r>
      <t>22/+</t>
    </r>
    <r>
      <rPr>
        <sz val="12"/>
        <rFont val="Arial Cyr"/>
        <family val="0"/>
      </rPr>
      <t xml:space="preserve"> (5х5шт) </t>
    </r>
  </si>
  <si>
    <r>
      <t>16/+</t>
    </r>
    <r>
      <rPr>
        <sz val="12"/>
        <rFont val="Arial Cyr"/>
        <family val="0"/>
      </rPr>
      <t xml:space="preserve"> (5х50шт) </t>
    </r>
  </si>
  <si>
    <r>
      <rPr>
        <b/>
        <u val="single"/>
        <sz val="12"/>
        <rFont val="Arial Cyr"/>
        <family val="0"/>
      </rPr>
      <t>20/22</t>
    </r>
    <r>
      <rPr>
        <sz val="12"/>
        <rFont val="Arial Cyr"/>
        <family val="0"/>
      </rPr>
      <t xml:space="preserve"> (5х15шт) </t>
    </r>
  </si>
  <si>
    <t>№104 Гладіолуси великоквіткові</t>
  </si>
  <si>
    <t xml:space="preserve">super </t>
  </si>
  <si>
    <t>super</t>
  </si>
  <si>
    <t xml:space="preserve">super  </t>
  </si>
  <si>
    <t>№242 Георгіна декоративна</t>
  </si>
  <si>
    <t>№407 Лілія орієнтальна / тюльбанд</t>
  </si>
  <si>
    <t>курс</t>
  </si>
  <si>
    <t>грн</t>
  </si>
  <si>
    <t>можливий</t>
  </si>
  <si>
    <t xml:space="preserve">   на момент розрахунку.</t>
  </si>
  <si>
    <t xml:space="preserve"> *Приведені ціни в євро, оплата здійснюється в гривнях згідно комерційного курсу валют </t>
  </si>
  <si>
    <t>більше 50000грн-по домовленості</t>
  </si>
  <si>
    <t>№471 Цибуля димка</t>
  </si>
  <si>
    <t>8/21 (10х250гр.)</t>
  </si>
  <si>
    <t>№469 Монарда і лобелія</t>
  </si>
  <si>
    <t xml:space="preserve">№472 Фрукти і овочі  </t>
  </si>
  <si>
    <t>№181 Амариліс півонієвидний</t>
  </si>
  <si>
    <t>№372 Лілія орієнтальна акційна</t>
  </si>
  <si>
    <t>№374 Лілія орієнтальна піонієвидна</t>
  </si>
  <si>
    <t>№373 Лілія орієнтальна піонієвидна</t>
  </si>
  <si>
    <t>№375 Лілія деревовидна</t>
  </si>
  <si>
    <t>№376 Лілії деревовидні</t>
  </si>
  <si>
    <t>№402 Лілія акційна суміш орієнтальна і азіатська</t>
  </si>
  <si>
    <t xml:space="preserve">№409 Лілія акційна великоцибульова  </t>
  </si>
  <si>
    <t>№ D06 Бегонія повна великоквіткова</t>
  </si>
  <si>
    <t xml:space="preserve">№ D02 Бегонія повна великоквіткова  </t>
  </si>
  <si>
    <t xml:space="preserve">№ D01 Бегонія повна великоквіткова  </t>
  </si>
  <si>
    <r>
      <rPr>
        <b/>
        <sz val="12"/>
        <rFont val="Arial Cyr"/>
        <family val="0"/>
      </rPr>
      <t>7/+</t>
    </r>
    <r>
      <rPr>
        <sz val="12"/>
        <rFont val="Arial Cyr"/>
        <family val="0"/>
      </rPr>
      <t xml:space="preserve"> (5х20шт) </t>
    </r>
  </si>
  <si>
    <t>№ ММ01 Бегонія  Мультифлора максіма</t>
  </si>
  <si>
    <t>№ ММ02 Бегонія  Мультифлора максіма</t>
  </si>
  <si>
    <t>№ С01 Бегонія Каскадна звисаюча</t>
  </si>
  <si>
    <t>№ С02 Бегонія Каскадна звисаюча</t>
  </si>
  <si>
    <t>№ С03 Бегонія Каскадна звисаюча</t>
  </si>
  <si>
    <t>№ С04 Бегонія Каскадна звисаюча</t>
  </si>
  <si>
    <t>2000-5000грн       5%</t>
  </si>
  <si>
    <t>10000-20000грн      10%</t>
  </si>
  <si>
    <t>Весна 2017</t>
  </si>
  <si>
    <t>5000-10000грн    8%</t>
  </si>
  <si>
    <t>20000-50000грн      15%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</si>
</sst>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\ &quot;грн.&quot;"/>
    <numFmt numFmtId="174" formatCode="#,##0.00\ &quot;грн.&quot;"/>
    <numFmt numFmtId="175" formatCode="#,##0.000\ &quot;грн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#,##0.00\ [$€-1]"/>
    <numFmt numFmtId="183" formatCode="#,##0.0\ [$€-1]"/>
    <numFmt numFmtId="184" formatCode="#,##0.000"/>
    <numFmt numFmtId="185" formatCode="0.00000"/>
    <numFmt numFmtId="186" formatCode="#,##0.00\ _г_р_н_.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top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336"/>
  <sheetViews>
    <sheetView tabSelected="1" view="pageBreakPreview" zoomScaleSheetLayoutView="100" workbookViewId="0" topLeftCell="A76">
      <selection activeCell="N82" sqref="N82"/>
    </sheetView>
  </sheetViews>
  <sheetFormatPr defaultColWidth="9.00390625" defaultRowHeight="12.75"/>
  <cols>
    <col min="1" max="2" width="5.375" style="6" customWidth="1"/>
    <col min="3" max="3" width="52.00390625" style="6" customWidth="1"/>
    <col min="4" max="4" width="12.125" style="1" customWidth="1"/>
    <col min="5" max="5" width="28.875" style="10" customWidth="1"/>
    <col min="6" max="6" width="16.375" style="10" customWidth="1"/>
    <col min="7" max="8" width="10.75390625" style="10" customWidth="1"/>
    <col min="9" max="16384" width="9.125" style="6" customWidth="1"/>
  </cols>
  <sheetData>
    <row r="1" ht="6" customHeight="1"/>
    <row r="2" spans="7:8" ht="19.5" customHeight="1">
      <c r="G2" s="17" t="s">
        <v>237</v>
      </c>
      <c r="H2" s="27" t="s">
        <v>236</v>
      </c>
    </row>
    <row r="3" spans="3:8" ht="13.5" customHeight="1">
      <c r="C3" s="23" t="s">
        <v>265</v>
      </c>
      <c r="D3" s="23"/>
      <c r="E3" s="11" t="s">
        <v>153</v>
      </c>
      <c r="F3" s="12"/>
      <c r="G3" s="25" t="s">
        <v>235</v>
      </c>
      <c r="H3" s="28"/>
    </row>
    <row r="4" spans="3:8" ht="6" customHeight="1">
      <c r="C4" s="12"/>
      <c r="D4" s="12"/>
      <c r="E4" s="11"/>
      <c r="F4" s="12"/>
      <c r="G4" s="26"/>
      <c r="H4" s="29"/>
    </row>
    <row r="5" spans="3:8" ht="18" customHeight="1">
      <c r="C5" s="13" t="s">
        <v>4</v>
      </c>
      <c r="D5" s="5"/>
      <c r="E5" s="14" t="s">
        <v>5</v>
      </c>
      <c r="F5" s="14">
        <v>54.19</v>
      </c>
      <c r="G5" s="19">
        <v>30</v>
      </c>
      <c r="H5" s="20">
        <f aca="true" t="shared" si="0" ref="H5:H60">F5*G5</f>
        <v>1625.6999999999998</v>
      </c>
    </row>
    <row r="6" spans="3:8" ht="18" customHeight="1">
      <c r="C6" s="13" t="s">
        <v>98</v>
      </c>
      <c r="D6" s="5"/>
      <c r="E6" s="14" t="s">
        <v>5</v>
      </c>
      <c r="F6" s="14">
        <v>50.96</v>
      </c>
      <c r="G6" s="19">
        <v>30</v>
      </c>
      <c r="H6" s="20">
        <f t="shared" si="0"/>
        <v>1528.8</v>
      </c>
    </row>
    <row r="7" spans="3:8" ht="18" customHeight="1">
      <c r="C7" s="13" t="s">
        <v>6</v>
      </c>
      <c r="D7" s="4" t="s">
        <v>230</v>
      </c>
      <c r="E7" s="14" t="s">
        <v>7</v>
      </c>
      <c r="F7" s="9">
        <v>57.42</v>
      </c>
      <c r="G7" s="19">
        <v>30</v>
      </c>
      <c r="H7" s="20">
        <f t="shared" si="0"/>
        <v>1722.6000000000001</v>
      </c>
    </row>
    <row r="8" spans="3:8" ht="18" customHeight="1">
      <c r="C8" s="13" t="s">
        <v>99</v>
      </c>
      <c r="D8" s="5"/>
      <c r="E8" s="15" t="s">
        <v>226</v>
      </c>
      <c r="F8" s="9">
        <v>68.39</v>
      </c>
      <c r="G8" s="19">
        <v>30</v>
      </c>
      <c r="H8" s="18">
        <f t="shared" si="0"/>
        <v>2051.7</v>
      </c>
    </row>
    <row r="9" spans="3:8" ht="18" customHeight="1">
      <c r="C9" s="13" t="s">
        <v>100</v>
      </c>
      <c r="D9" s="5"/>
      <c r="E9" s="14" t="s">
        <v>8</v>
      </c>
      <c r="F9" s="14">
        <v>61.94</v>
      </c>
      <c r="G9" s="19">
        <v>30</v>
      </c>
      <c r="H9" s="18">
        <f t="shared" si="0"/>
        <v>1858.1999999999998</v>
      </c>
    </row>
    <row r="10" spans="3:8" ht="18" customHeight="1">
      <c r="C10" s="13" t="s">
        <v>9</v>
      </c>
      <c r="D10" s="5"/>
      <c r="E10" s="14" t="s">
        <v>77</v>
      </c>
      <c r="F10" s="14">
        <v>51.29</v>
      </c>
      <c r="G10" s="19">
        <v>30</v>
      </c>
      <c r="H10" s="18">
        <f t="shared" si="0"/>
        <v>1538.7</v>
      </c>
    </row>
    <row r="11" spans="3:8" ht="18" customHeight="1">
      <c r="C11" s="13" t="s">
        <v>10</v>
      </c>
      <c r="D11" s="5"/>
      <c r="E11" s="14" t="s">
        <v>11</v>
      </c>
      <c r="F11" s="14">
        <v>62.67</v>
      </c>
      <c r="G11" s="19">
        <v>30</v>
      </c>
      <c r="H11" s="18">
        <f t="shared" si="0"/>
        <v>1880.1000000000001</v>
      </c>
    </row>
    <row r="12" spans="3:8" ht="18" customHeight="1">
      <c r="C12" s="13" t="s">
        <v>214</v>
      </c>
      <c r="D12" s="5"/>
      <c r="E12" s="14" t="s">
        <v>12</v>
      </c>
      <c r="F12" s="9">
        <v>40.97</v>
      </c>
      <c r="G12" s="19">
        <v>30</v>
      </c>
      <c r="H12" s="18">
        <f t="shared" si="0"/>
        <v>1229.1</v>
      </c>
    </row>
    <row r="13" spans="3:8" ht="18" customHeight="1">
      <c r="C13" s="13" t="s">
        <v>101</v>
      </c>
      <c r="D13" s="4" t="s">
        <v>230</v>
      </c>
      <c r="E13" s="14" t="s">
        <v>12</v>
      </c>
      <c r="F13" s="14">
        <v>39.35</v>
      </c>
      <c r="G13" s="19">
        <v>30</v>
      </c>
      <c r="H13" s="18">
        <f t="shared" si="0"/>
        <v>1180.5</v>
      </c>
    </row>
    <row r="14" spans="3:8" ht="18" customHeight="1">
      <c r="C14" s="13" t="s">
        <v>102</v>
      </c>
      <c r="D14" s="5"/>
      <c r="E14" s="14" t="s">
        <v>13</v>
      </c>
      <c r="F14" s="14">
        <v>30.65</v>
      </c>
      <c r="G14" s="19">
        <v>30</v>
      </c>
      <c r="H14" s="18">
        <f t="shared" si="0"/>
        <v>919.5</v>
      </c>
    </row>
    <row r="15" spans="3:8" ht="18" customHeight="1">
      <c r="C15" s="13" t="s">
        <v>103</v>
      </c>
      <c r="D15" s="4" t="s">
        <v>221</v>
      </c>
      <c r="E15" s="14" t="s">
        <v>14</v>
      </c>
      <c r="F15" s="9">
        <v>35.3</v>
      </c>
      <c r="G15" s="19">
        <v>30</v>
      </c>
      <c r="H15" s="18">
        <f t="shared" si="0"/>
        <v>1059</v>
      </c>
    </row>
    <row r="16" spans="3:8" ht="18" customHeight="1">
      <c r="C16" s="13" t="s">
        <v>104</v>
      </c>
      <c r="D16" s="5"/>
      <c r="E16" s="14" t="s">
        <v>15</v>
      </c>
      <c r="F16" s="14">
        <v>48.71</v>
      </c>
      <c r="G16" s="19">
        <v>30</v>
      </c>
      <c r="H16" s="18">
        <f t="shared" si="0"/>
        <v>1461.3</v>
      </c>
    </row>
    <row r="17" spans="3:8" ht="18" customHeight="1">
      <c r="C17" s="13" t="s">
        <v>16</v>
      </c>
      <c r="D17" s="4" t="s">
        <v>221</v>
      </c>
      <c r="E17" s="14" t="s">
        <v>17</v>
      </c>
      <c r="F17" s="14">
        <v>39.68</v>
      </c>
      <c r="G17" s="19">
        <v>30</v>
      </c>
      <c r="H17" s="18">
        <f t="shared" si="0"/>
        <v>1190.4</v>
      </c>
    </row>
    <row r="18" spans="3:8" ht="18" customHeight="1">
      <c r="C18" s="13" t="s">
        <v>105</v>
      </c>
      <c r="D18" s="5"/>
      <c r="E18" s="14" t="s">
        <v>166</v>
      </c>
      <c r="F18" s="9">
        <v>53.55</v>
      </c>
      <c r="G18" s="19">
        <v>30</v>
      </c>
      <c r="H18" s="18">
        <f t="shared" si="0"/>
        <v>1606.5</v>
      </c>
    </row>
    <row r="19" spans="3:8" ht="18" customHeight="1">
      <c r="C19" s="13" t="s">
        <v>149</v>
      </c>
      <c r="D19" s="5"/>
      <c r="E19" s="14" t="s">
        <v>18</v>
      </c>
      <c r="F19" s="14">
        <v>38.06</v>
      </c>
      <c r="G19" s="19">
        <v>30</v>
      </c>
      <c r="H19" s="18">
        <f t="shared" si="0"/>
        <v>1141.8000000000002</v>
      </c>
    </row>
    <row r="20" spans="3:8" ht="18" customHeight="1">
      <c r="C20" s="13" t="s">
        <v>150</v>
      </c>
      <c r="D20" s="5"/>
      <c r="E20" s="14" t="s">
        <v>167</v>
      </c>
      <c r="F20" s="14">
        <v>36.13</v>
      </c>
      <c r="G20" s="19">
        <v>30</v>
      </c>
      <c r="H20" s="18">
        <f t="shared" si="0"/>
        <v>1083.9</v>
      </c>
    </row>
    <row r="21" spans="3:8" ht="18" customHeight="1">
      <c r="C21" s="13" t="s">
        <v>19</v>
      </c>
      <c r="D21" s="5"/>
      <c r="E21" s="14" t="s">
        <v>168</v>
      </c>
      <c r="F21" s="14">
        <v>59.67</v>
      </c>
      <c r="G21" s="19">
        <v>30</v>
      </c>
      <c r="H21" s="18">
        <f t="shared" si="0"/>
        <v>1790.1000000000001</v>
      </c>
    </row>
    <row r="22" spans="3:8" ht="18" customHeight="1">
      <c r="C22" s="13" t="s">
        <v>106</v>
      </c>
      <c r="D22" s="5"/>
      <c r="E22" s="14" t="s">
        <v>95</v>
      </c>
      <c r="F22" s="9">
        <v>47.1</v>
      </c>
      <c r="G22" s="19">
        <v>30</v>
      </c>
      <c r="H22" s="18">
        <f t="shared" si="0"/>
        <v>1413</v>
      </c>
    </row>
    <row r="23" spans="3:8" ht="18" customHeight="1">
      <c r="C23" s="13" t="s">
        <v>20</v>
      </c>
      <c r="D23" s="5"/>
      <c r="E23" s="14" t="s">
        <v>13</v>
      </c>
      <c r="F23" s="14">
        <v>39.68</v>
      </c>
      <c r="G23" s="19">
        <v>30</v>
      </c>
      <c r="H23" s="18">
        <f t="shared" si="0"/>
        <v>1190.4</v>
      </c>
    </row>
    <row r="24" spans="3:8" ht="18" customHeight="1">
      <c r="C24" s="13" t="s">
        <v>21</v>
      </c>
      <c r="D24" s="4" t="s">
        <v>230</v>
      </c>
      <c r="E24" s="14" t="s">
        <v>13</v>
      </c>
      <c r="F24" s="14">
        <v>38.06</v>
      </c>
      <c r="G24" s="19">
        <v>30</v>
      </c>
      <c r="H24" s="18">
        <f t="shared" si="0"/>
        <v>1141.8000000000002</v>
      </c>
    </row>
    <row r="25" spans="3:8" ht="18" customHeight="1">
      <c r="C25" s="13" t="s">
        <v>22</v>
      </c>
      <c r="D25" s="5"/>
      <c r="E25" s="14" t="s">
        <v>23</v>
      </c>
      <c r="F25" s="14">
        <v>43.55</v>
      </c>
      <c r="G25" s="19">
        <v>30</v>
      </c>
      <c r="H25" s="18">
        <f t="shared" si="0"/>
        <v>1306.5</v>
      </c>
    </row>
    <row r="26" spans="3:8" ht="18" customHeight="1">
      <c r="C26" s="13" t="s">
        <v>24</v>
      </c>
      <c r="D26" s="4" t="s">
        <v>221</v>
      </c>
      <c r="E26" s="14" t="s">
        <v>23</v>
      </c>
      <c r="F26" s="14">
        <v>42.22</v>
      </c>
      <c r="G26" s="19">
        <v>30</v>
      </c>
      <c r="H26" s="18">
        <f t="shared" si="0"/>
        <v>1266.6</v>
      </c>
    </row>
    <row r="27" spans="3:8" ht="18" customHeight="1">
      <c r="C27" s="13" t="s">
        <v>225</v>
      </c>
      <c r="D27" s="5"/>
      <c r="E27" s="14" t="s">
        <v>23</v>
      </c>
      <c r="F27" s="14">
        <v>47.42</v>
      </c>
      <c r="G27" s="19">
        <v>30</v>
      </c>
      <c r="H27" s="18">
        <f t="shared" si="0"/>
        <v>1422.6000000000001</v>
      </c>
    </row>
    <row r="28" spans="3:8" ht="18" customHeight="1">
      <c r="C28" s="13" t="s">
        <v>25</v>
      </c>
      <c r="D28" s="4" t="s">
        <v>221</v>
      </c>
      <c r="E28" s="14" t="s">
        <v>23</v>
      </c>
      <c r="F28" s="14">
        <v>43.55</v>
      </c>
      <c r="G28" s="19">
        <v>30</v>
      </c>
      <c r="H28" s="18">
        <f t="shared" si="0"/>
        <v>1306.5</v>
      </c>
    </row>
    <row r="29" spans="3:8" ht="18" customHeight="1">
      <c r="C29" s="13" t="s">
        <v>229</v>
      </c>
      <c r="D29" s="5"/>
      <c r="E29" s="14" t="s">
        <v>165</v>
      </c>
      <c r="F29" s="14">
        <v>50.76</v>
      </c>
      <c r="G29" s="19">
        <v>30</v>
      </c>
      <c r="H29" s="18">
        <f t="shared" si="0"/>
        <v>1522.8</v>
      </c>
    </row>
    <row r="30" spans="3:8" ht="18" customHeight="1">
      <c r="C30" s="13" t="s">
        <v>198</v>
      </c>
      <c r="D30" s="5"/>
      <c r="E30" s="14" t="s">
        <v>23</v>
      </c>
      <c r="F30" s="9">
        <v>46.63</v>
      </c>
      <c r="G30" s="19">
        <v>30</v>
      </c>
      <c r="H30" s="18">
        <f t="shared" si="0"/>
        <v>1398.9</v>
      </c>
    </row>
    <row r="31" spans="3:8" ht="18" customHeight="1">
      <c r="C31" s="13" t="s">
        <v>199</v>
      </c>
      <c r="D31" s="5"/>
      <c r="E31" s="14" t="s">
        <v>27</v>
      </c>
      <c r="F31" s="14">
        <v>53.72</v>
      </c>
      <c r="G31" s="19">
        <v>30</v>
      </c>
      <c r="H31" s="18">
        <f t="shared" si="0"/>
        <v>1611.6</v>
      </c>
    </row>
    <row r="32" spans="3:8" ht="18" customHeight="1">
      <c r="C32" s="13" t="s">
        <v>200</v>
      </c>
      <c r="D32" s="5"/>
      <c r="E32" s="14" t="s">
        <v>165</v>
      </c>
      <c r="F32" s="14">
        <v>51.61</v>
      </c>
      <c r="G32" s="19">
        <v>30</v>
      </c>
      <c r="H32" s="18">
        <f t="shared" si="0"/>
        <v>1548.3</v>
      </c>
    </row>
    <row r="33" spans="3:8" ht="18" customHeight="1">
      <c r="C33" s="13" t="s">
        <v>169</v>
      </c>
      <c r="D33" s="5"/>
      <c r="E33" s="14" t="s">
        <v>26</v>
      </c>
      <c r="F33" s="14">
        <v>41.67</v>
      </c>
      <c r="G33" s="19">
        <v>30</v>
      </c>
      <c r="H33" s="18">
        <f t="shared" si="0"/>
        <v>1250.1000000000001</v>
      </c>
    </row>
    <row r="34" spans="3:8" ht="18" customHeight="1">
      <c r="C34" s="13" t="s">
        <v>170</v>
      </c>
      <c r="D34" s="5"/>
      <c r="E34" s="14" t="s">
        <v>27</v>
      </c>
      <c r="F34" s="14">
        <v>33.33</v>
      </c>
      <c r="G34" s="19">
        <v>30</v>
      </c>
      <c r="H34" s="18">
        <f t="shared" si="0"/>
        <v>999.9</v>
      </c>
    </row>
    <row r="35" spans="3:8" ht="18" customHeight="1">
      <c r="C35" s="13" t="s">
        <v>171</v>
      </c>
      <c r="D35" s="4" t="s">
        <v>230</v>
      </c>
      <c r="E35" s="14" t="s">
        <v>28</v>
      </c>
      <c r="F35" s="14">
        <v>31.94</v>
      </c>
      <c r="G35" s="19">
        <v>30</v>
      </c>
      <c r="H35" s="18">
        <f t="shared" si="0"/>
        <v>958.2</v>
      </c>
    </row>
    <row r="36" spans="3:8" ht="18" customHeight="1">
      <c r="C36" s="13" t="s">
        <v>174</v>
      </c>
      <c r="D36" s="5"/>
      <c r="E36" s="14" t="s">
        <v>26</v>
      </c>
      <c r="F36" s="14">
        <v>41.67</v>
      </c>
      <c r="G36" s="19">
        <v>30</v>
      </c>
      <c r="H36" s="18">
        <f t="shared" si="0"/>
        <v>1250.1000000000001</v>
      </c>
    </row>
    <row r="37" spans="3:8" ht="18" customHeight="1">
      <c r="C37" s="13" t="s">
        <v>173</v>
      </c>
      <c r="D37" s="5"/>
      <c r="E37" s="14" t="s">
        <v>27</v>
      </c>
      <c r="F37" s="9">
        <v>34</v>
      </c>
      <c r="G37" s="19">
        <v>30</v>
      </c>
      <c r="H37" s="18">
        <f t="shared" si="0"/>
        <v>1020</v>
      </c>
    </row>
    <row r="38" spans="3:8" ht="18" customHeight="1">
      <c r="C38" s="13" t="s">
        <v>172</v>
      </c>
      <c r="D38" s="4" t="s">
        <v>230</v>
      </c>
      <c r="E38" s="14" t="s">
        <v>28</v>
      </c>
      <c r="F38" s="14">
        <v>31.94</v>
      </c>
      <c r="G38" s="19">
        <v>30</v>
      </c>
      <c r="H38" s="18">
        <f t="shared" si="0"/>
        <v>958.2</v>
      </c>
    </row>
    <row r="39" spans="3:8" ht="18" customHeight="1">
      <c r="C39" s="13" t="s">
        <v>175</v>
      </c>
      <c r="D39" s="4" t="s">
        <v>221</v>
      </c>
      <c r="E39" s="14" t="s">
        <v>151</v>
      </c>
      <c r="F39" s="9">
        <v>37.6</v>
      </c>
      <c r="G39" s="19">
        <v>30</v>
      </c>
      <c r="H39" s="18">
        <f t="shared" si="0"/>
        <v>1128</v>
      </c>
    </row>
    <row r="40" spans="3:8" ht="18" customHeight="1">
      <c r="C40" s="13" t="s">
        <v>181</v>
      </c>
      <c r="D40" s="4" t="s">
        <v>230</v>
      </c>
      <c r="E40" s="14" t="s">
        <v>78</v>
      </c>
      <c r="F40" s="9">
        <v>37.6</v>
      </c>
      <c r="G40" s="19">
        <v>30</v>
      </c>
      <c r="H40" s="18">
        <f t="shared" si="0"/>
        <v>1128</v>
      </c>
    </row>
    <row r="41" spans="3:8" ht="18" customHeight="1">
      <c r="C41" s="13" t="s">
        <v>180</v>
      </c>
      <c r="D41" s="5"/>
      <c r="E41" s="14" t="s">
        <v>27</v>
      </c>
      <c r="F41" s="14">
        <v>34.19</v>
      </c>
      <c r="G41" s="19">
        <v>30</v>
      </c>
      <c r="H41" s="18">
        <f t="shared" si="0"/>
        <v>1025.6999999999998</v>
      </c>
    </row>
    <row r="42" spans="3:8" ht="18" customHeight="1">
      <c r="C42" s="13" t="s">
        <v>182</v>
      </c>
      <c r="D42" s="4" t="s">
        <v>230</v>
      </c>
      <c r="E42" s="14" t="s">
        <v>28</v>
      </c>
      <c r="F42" s="14">
        <v>33.88</v>
      </c>
      <c r="G42" s="19">
        <v>30</v>
      </c>
      <c r="H42" s="18">
        <f t="shared" si="0"/>
        <v>1016.4000000000001</v>
      </c>
    </row>
    <row r="43" spans="3:8" ht="18" customHeight="1">
      <c r="C43" s="13" t="s">
        <v>176</v>
      </c>
      <c r="D43" s="5"/>
      <c r="E43" s="14" t="s">
        <v>27</v>
      </c>
      <c r="F43" s="14">
        <v>38.39</v>
      </c>
      <c r="G43" s="19">
        <v>30</v>
      </c>
      <c r="H43" s="18">
        <f t="shared" si="0"/>
        <v>1151.7</v>
      </c>
    </row>
    <row r="44" spans="3:8" ht="18" customHeight="1">
      <c r="C44" s="13" t="s">
        <v>183</v>
      </c>
      <c r="D44" s="4" t="s">
        <v>230</v>
      </c>
      <c r="E44" s="14" t="s">
        <v>28</v>
      </c>
      <c r="F44" s="14">
        <v>39.68</v>
      </c>
      <c r="G44" s="19">
        <v>30</v>
      </c>
      <c r="H44" s="18">
        <f t="shared" si="0"/>
        <v>1190.4</v>
      </c>
    </row>
    <row r="45" spans="3:8" ht="18" customHeight="1">
      <c r="C45" s="13" t="s">
        <v>184</v>
      </c>
      <c r="D45" s="4" t="s">
        <v>221</v>
      </c>
      <c r="E45" s="14" t="s">
        <v>28</v>
      </c>
      <c r="F45" s="9">
        <v>60</v>
      </c>
      <c r="G45" s="19">
        <v>30</v>
      </c>
      <c r="H45" s="18">
        <f t="shared" si="0"/>
        <v>1800</v>
      </c>
    </row>
    <row r="46" spans="3:8" ht="18" customHeight="1">
      <c r="C46" s="13" t="s">
        <v>201</v>
      </c>
      <c r="D46" s="5"/>
      <c r="E46" s="14" t="s">
        <v>165</v>
      </c>
      <c r="F46" s="14">
        <v>54.52</v>
      </c>
      <c r="G46" s="19">
        <v>30</v>
      </c>
      <c r="H46" s="18">
        <f t="shared" si="0"/>
        <v>1635.6000000000001</v>
      </c>
    </row>
    <row r="47" spans="3:8" ht="18" customHeight="1">
      <c r="C47" s="13" t="s">
        <v>177</v>
      </c>
      <c r="D47" s="5"/>
      <c r="E47" s="14" t="s">
        <v>27</v>
      </c>
      <c r="F47" s="14">
        <v>44.84</v>
      </c>
      <c r="G47" s="19">
        <v>30</v>
      </c>
      <c r="H47" s="18">
        <f t="shared" si="0"/>
        <v>1345.2</v>
      </c>
    </row>
    <row r="48" spans="3:8" ht="18" customHeight="1">
      <c r="C48" s="13" t="s">
        <v>185</v>
      </c>
      <c r="D48" s="4" t="s">
        <v>230</v>
      </c>
      <c r="E48" s="14" t="s">
        <v>28</v>
      </c>
      <c r="F48" s="14">
        <v>43.87</v>
      </c>
      <c r="G48" s="19">
        <v>30</v>
      </c>
      <c r="H48" s="18">
        <f t="shared" si="0"/>
        <v>1316.1</v>
      </c>
    </row>
    <row r="49" spans="3:8" ht="18" customHeight="1">
      <c r="C49" s="13" t="s">
        <v>178</v>
      </c>
      <c r="D49" s="4" t="s">
        <v>221</v>
      </c>
      <c r="E49" s="14" t="s">
        <v>151</v>
      </c>
      <c r="F49" s="9">
        <v>48.6</v>
      </c>
      <c r="G49" s="19">
        <v>30</v>
      </c>
      <c r="H49" s="18">
        <f t="shared" si="0"/>
        <v>1458</v>
      </c>
    </row>
    <row r="50" spans="3:8" ht="18" customHeight="1">
      <c r="C50" s="13" t="s">
        <v>186</v>
      </c>
      <c r="D50" s="4" t="s">
        <v>230</v>
      </c>
      <c r="E50" s="14" t="s">
        <v>78</v>
      </c>
      <c r="F50" s="14">
        <v>47.94</v>
      </c>
      <c r="G50" s="19">
        <v>30</v>
      </c>
      <c r="H50" s="18">
        <f t="shared" si="0"/>
        <v>1438.1999999999998</v>
      </c>
    </row>
    <row r="51" spans="3:8" ht="18" customHeight="1">
      <c r="C51" s="13" t="s">
        <v>190</v>
      </c>
      <c r="D51" s="5"/>
      <c r="E51" s="15" t="s">
        <v>227</v>
      </c>
      <c r="F51" s="14">
        <v>41.39</v>
      </c>
      <c r="G51" s="19">
        <v>30</v>
      </c>
      <c r="H51" s="18">
        <f t="shared" si="0"/>
        <v>1241.7</v>
      </c>
    </row>
    <row r="52" spans="3:8" ht="18" customHeight="1">
      <c r="C52" s="13" t="s">
        <v>179</v>
      </c>
      <c r="D52" s="5"/>
      <c r="E52" s="14" t="s">
        <v>27</v>
      </c>
      <c r="F52" s="14">
        <v>32.97</v>
      </c>
      <c r="G52" s="19">
        <v>30</v>
      </c>
      <c r="H52" s="18">
        <f t="shared" si="0"/>
        <v>989.0999999999999</v>
      </c>
    </row>
    <row r="53" spans="3:8" ht="18" customHeight="1">
      <c r="C53" s="13" t="s">
        <v>187</v>
      </c>
      <c r="D53" s="4" t="s">
        <v>230</v>
      </c>
      <c r="E53" s="14" t="s">
        <v>23</v>
      </c>
      <c r="F53" s="14">
        <v>29.95</v>
      </c>
      <c r="G53" s="19">
        <v>30</v>
      </c>
      <c r="H53" s="18">
        <f t="shared" si="0"/>
        <v>898.5</v>
      </c>
    </row>
    <row r="54" spans="3:8" ht="18" customHeight="1">
      <c r="C54" s="13" t="s">
        <v>188</v>
      </c>
      <c r="D54" s="4" t="s">
        <v>221</v>
      </c>
      <c r="E54" s="14" t="s">
        <v>23</v>
      </c>
      <c r="F54" s="14">
        <v>50.72</v>
      </c>
      <c r="G54" s="19">
        <v>30</v>
      </c>
      <c r="H54" s="18">
        <f t="shared" si="0"/>
        <v>1521.6</v>
      </c>
    </row>
    <row r="55" spans="3:8" ht="18" customHeight="1">
      <c r="C55" s="13" t="s">
        <v>189</v>
      </c>
      <c r="D55" s="4" t="s">
        <v>221</v>
      </c>
      <c r="E55" s="14" t="s">
        <v>23</v>
      </c>
      <c r="F55" s="14">
        <v>44.95</v>
      </c>
      <c r="G55" s="19">
        <v>30</v>
      </c>
      <c r="H55" s="18">
        <f t="shared" si="0"/>
        <v>1348.5</v>
      </c>
    </row>
    <row r="56" spans="3:8" ht="18" customHeight="1">
      <c r="C56" s="13" t="s">
        <v>107</v>
      </c>
      <c r="D56" s="5"/>
      <c r="E56" s="14" t="s">
        <v>23</v>
      </c>
      <c r="F56" s="9">
        <v>51.3</v>
      </c>
      <c r="G56" s="19">
        <v>30</v>
      </c>
      <c r="H56" s="18">
        <f t="shared" si="0"/>
        <v>1539</v>
      </c>
    </row>
    <row r="57" spans="3:8" ht="18" customHeight="1">
      <c r="C57" s="13" t="s">
        <v>118</v>
      </c>
      <c r="D57" s="4" t="s">
        <v>221</v>
      </c>
      <c r="E57" s="14" t="s">
        <v>78</v>
      </c>
      <c r="F57" s="9">
        <v>60.8</v>
      </c>
      <c r="G57" s="19">
        <v>30</v>
      </c>
      <c r="H57" s="18">
        <f t="shared" si="0"/>
        <v>1824</v>
      </c>
    </row>
    <row r="58" spans="3:8" ht="18" customHeight="1">
      <c r="C58" s="13" t="s">
        <v>202</v>
      </c>
      <c r="D58" s="5"/>
      <c r="E58" s="14" t="s">
        <v>203</v>
      </c>
      <c r="F58" s="14">
        <v>46.78</v>
      </c>
      <c r="G58" s="19">
        <v>30</v>
      </c>
      <c r="H58" s="18">
        <f t="shared" si="0"/>
        <v>1403.4</v>
      </c>
    </row>
    <row r="59" spans="3:8" ht="18" customHeight="1">
      <c r="C59" s="13" t="s">
        <v>108</v>
      </c>
      <c r="D59" s="5"/>
      <c r="E59" s="14" t="s">
        <v>79</v>
      </c>
      <c r="F59" s="9">
        <v>83.22</v>
      </c>
      <c r="G59" s="19">
        <v>30</v>
      </c>
      <c r="H59" s="18">
        <f t="shared" si="0"/>
        <v>2496.6</v>
      </c>
    </row>
    <row r="60" spans="3:8" ht="18" customHeight="1">
      <c r="C60" s="13" t="s">
        <v>245</v>
      </c>
      <c r="D60" s="5"/>
      <c r="E60" s="14" t="s">
        <v>79</v>
      </c>
      <c r="F60" s="9">
        <v>96.13</v>
      </c>
      <c r="G60" s="19">
        <v>30</v>
      </c>
      <c r="H60" s="18">
        <f t="shared" si="0"/>
        <v>2883.8999999999996</v>
      </c>
    </row>
    <row r="61" spans="3:8" ht="18" customHeight="1">
      <c r="C61" s="13" t="s">
        <v>29</v>
      </c>
      <c r="D61" s="5"/>
      <c r="E61" s="14" t="s">
        <v>69</v>
      </c>
      <c r="F61" s="14">
        <v>34.94</v>
      </c>
      <c r="G61" s="19">
        <v>30</v>
      </c>
      <c r="H61" s="18">
        <f aca="true" t="shared" si="1" ref="H61:H125">F61*G61</f>
        <v>1048.1999999999998</v>
      </c>
    </row>
    <row r="62" spans="3:8" ht="18" customHeight="1">
      <c r="C62" s="13" t="s">
        <v>30</v>
      </c>
      <c r="D62" s="5"/>
      <c r="E62" s="14" t="s">
        <v>69</v>
      </c>
      <c r="F62" s="14">
        <v>49.74</v>
      </c>
      <c r="G62" s="19">
        <v>30</v>
      </c>
      <c r="H62" s="18">
        <f t="shared" si="1"/>
        <v>1492.2</v>
      </c>
    </row>
    <row r="63" spans="3:8" ht="18" customHeight="1">
      <c r="C63" s="13" t="s">
        <v>109</v>
      </c>
      <c r="D63" s="5"/>
      <c r="E63" s="14" t="s">
        <v>69</v>
      </c>
      <c r="F63" s="14">
        <v>54.75</v>
      </c>
      <c r="G63" s="19">
        <v>30</v>
      </c>
      <c r="H63" s="18">
        <f t="shared" si="1"/>
        <v>1642.5</v>
      </c>
    </row>
    <row r="64" spans="3:8" ht="18" customHeight="1">
      <c r="C64" s="13" t="s">
        <v>110</v>
      </c>
      <c r="D64" s="5"/>
      <c r="E64" s="14" t="s">
        <v>0</v>
      </c>
      <c r="F64" s="9">
        <v>50.5</v>
      </c>
      <c r="G64" s="19">
        <v>30</v>
      </c>
      <c r="H64" s="18">
        <f t="shared" si="1"/>
        <v>1515</v>
      </c>
    </row>
    <row r="65" spans="3:8" ht="18" customHeight="1">
      <c r="C65" s="13" t="s">
        <v>31</v>
      </c>
      <c r="D65" s="5"/>
      <c r="E65" s="14" t="s">
        <v>0</v>
      </c>
      <c r="F65" s="14">
        <v>50.74</v>
      </c>
      <c r="G65" s="19">
        <v>30</v>
      </c>
      <c r="H65" s="18">
        <f t="shared" si="1"/>
        <v>1522.2</v>
      </c>
    </row>
    <row r="66" spans="3:8" ht="18" customHeight="1">
      <c r="C66" s="13" t="s">
        <v>215</v>
      </c>
      <c r="D66" s="5"/>
      <c r="E66" s="14" t="s">
        <v>69</v>
      </c>
      <c r="F66" s="14">
        <v>33.97</v>
      </c>
      <c r="G66" s="19">
        <v>30</v>
      </c>
      <c r="H66" s="18">
        <f t="shared" si="1"/>
        <v>1019.0999999999999</v>
      </c>
    </row>
    <row r="67" spans="3:8" ht="18" customHeight="1">
      <c r="C67" s="13" t="s">
        <v>32</v>
      </c>
      <c r="D67" s="4" t="s">
        <v>230</v>
      </c>
      <c r="E67" s="14" t="s">
        <v>0</v>
      </c>
      <c r="F67" s="14">
        <v>46.78</v>
      </c>
      <c r="G67" s="19">
        <v>30</v>
      </c>
      <c r="H67" s="18">
        <f t="shared" si="1"/>
        <v>1403.4</v>
      </c>
    </row>
    <row r="68" spans="3:8" ht="18" customHeight="1">
      <c r="C68" s="13" t="s">
        <v>96</v>
      </c>
      <c r="D68" s="5"/>
      <c r="E68" s="14" t="s">
        <v>0</v>
      </c>
      <c r="F68" s="9">
        <v>48.06</v>
      </c>
      <c r="G68" s="19">
        <v>30</v>
      </c>
      <c r="H68" s="18">
        <f t="shared" si="1"/>
        <v>1441.8000000000002</v>
      </c>
    </row>
    <row r="69" spans="3:8" ht="18" customHeight="1">
      <c r="C69" s="13" t="s">
        <v>97</v>
      </c>
      <c r="D69" s="5"/>
      <c r="E69" s="14" t="s">
        <v>0</v>
      </c>
      <c r="F69" s="14">
        <v>57.74</v>
      </c>
      <c r="G69" s="19">
        <v>30</v>
      </c>
      <c r="H69" s="18">
        <f t="shared" si="1"/>
        <v>1732.2</v>
      </c>
    </row>
    <row r="70" spans="3:8" ht="18" customHeight="1">
      <c r="C70" s="13" t="s">
        <v>2</v>
      </c>
      <c r="D70" s="5"/>
      <c r="E70" s="14" t="s">
        <v>1</v>
      </c>
      <c r="F70" s="14">
        <v>55.19</v>
      </c>
      <c r="G70" s="19">
        <v>30</v>
      </c>
      <c r="H70" s="18">
        <f t="shared" si="1"/>
        <v>1655.6999999999998</v>
      </c>
    </row>
    <row r="71" spans="3:8" ht="18" customHeight="1">
      <c r="C71" s="13" t="s">
        <v>70</v>
      </c>
      <c r="D71" s="5"/>
      <c r="E71" s="14" t="s">
        <v>0</v>
      </c>
      <c r="F71" s="14">
        <v>49.03</v>
      </c>
      <c r="G71" s="19">
        <v>30</v>
      </c>
      <c r="H71" s="18">
        <f t="shared" si="1"/>
        <v>1470.9</v>
      </c>
    </row>
    <row r="72" spans="3:8" ht="18" customHeight="1">
      <c r="C72" s="13" t="s">
        <v>156</v>
      </c>
      <c r="D72" s="5"/>
      <c r="E72" s="14" t="s">
        <v>69</v>
      </c>
      <c r="F72" s="9">
        <v>43.58</v>
      </c>
      <c r="G72" s="19">
        <v>30</v>
      </c>
      <c r="H72" s="18">
        <f t="shared" si="1"/>
        <v>1307.3999999999999</v>
      </c>
    </row>
    <row r="73" spans="3:8" ht="18" customHeight="1">
      <c r="C73" s="13" t="s">
        <v>111</v>
      </c>
      <c r="D73" s="5"/>
      <c r="E73" s="14" t="s">
        <v>69</v>
      </c>
      <c r="F73" s="9">
        <v>48.79</v>
      </c>
      <c r="G73" s="19">
        <v>30</v>
      </c>
      <c r="H73" s="18">
        <f t="shared" si="1"/>
        <v>1463.7</v>
      </c>
    </row>
    <row r="74" spans="3:8" ht="18" customHeight="1">
      <c r="C74" s="13" t="s">
        <v>33</v>
      </c>
      <c r="D74" s="5"/>
      <c r="E74" s="14" t="s">
        <v>69</v>
      </c>
      <c r="F74" s="14">
        <v>44.65</v>
      </c>
      <c r="G74" s="19">
        <v>30</v>
      </c>
      <c r="H74" s="18">
        <f t="shared" si="1"/>
        <v>1339.5</v>
      </c>
    </row>
    <row r="75" spans="3:8" ht="18" customHeight="1">
      <c r="C75" s="13" t="s">
        <v>34</v>
      </c>
      <c r="D75" s="4" t="s">
        <v>230</v>
      </c>
      <c r="E75" s="14" t="s">
        <v>69</v>
      </c>
      <c r="F75" s="14">
        <v>43.25</v>
      </c>
      <c r="G75" s="19">
        <v>30</v>
      </c>
      <c r="H75" s="18">
        <f t="shared" si="1"/>
        <v>1297.5</v>
      </c>
    </row>
    <row r="76" spans="3:8" ht="18" customHeight="1">
      <c r="C76" s="13" t="s">
        <v>233</v>
      </c>
      <c r="D76" s="5"/>
      <c r="E76" s="14" t="s">
        <v>72</v>
      </c>
      <c r="F76" s="14">
        <v>51.63</v>
      </c>
      <c r="G76" s="19">
        <v>30</v>
      </c>
      <c r="H76" s="18">
        <f t="shared" si="1"/>
        <v>1548.9</v>
      </c>
    </row>
    <row r="77" spans="3:8" ht="18" customHeight="1">
      <c r="C77" s="13" t="s">
        <v>35</v>
      </c>
      <c r="D77" s="4" t="s">
        <v>221</v>
      </c>
      <c r="E77" s="14" t="s">
        <v>69</v>
      </c>
      <c r="F77" s="14">
        <v>49.88</v>
      </c>
      <c r="G77" s="19">
        <v>30</v>
      </c>
      <c r="H77" s="18">
        <f t="shared" si="1"/>
        <v>1496.4</v>
      </c>
    </row>
    <row r="78" spans="3:8" ht="18" customHeight="1">
      <c r="C78" s="13" t="s">
        <v>36</v>
      </c>
      <c r="D78" s="5"/>
      <c r="E78" s="14" t="s">
        <v>69</v>
      </c>
      <c r="F78" s="14">
        <v>55.13</v>
      </c>
      <c r="G78" s="19">
        <v>30</v>
      </c>
      <c r="H78" s="18">
        <f t="shared" si="1"/>
        <v>1653.9</v>
      </c>
    </row>
    <row r="79" spans="3:8" ht="18" customHeight="1">
      <c r="C79" s="13" t="s">
        <v>155</v>
      </c>
      <c r="D79" s="5"/>
      <c r="E79" s="14" t="s">
        <v>69</v>
      </c>
      <c r="F79" s="14">
        <v>53.73</v>
      </c>
      <c r="G79" s="19">
        <v>30</v>
      </c>
      <c r="H79" s="18">
        <f t="shared" si="1"/>
        <v>1611.8999999999999</v>
      </c>
    </row>
    <row r="80" spans="3:8" ht="18" customHeight="1">
      <c r="C80" s="13" t="s">
        <v>37</v>
      </c>
      <c r="D80" s="4" t="s">
        <v>221</v>
      </c>
      <c r="E80" s="14" t="s">
        <v>69</v>
      </c>
      <c r="F80" s="14">
        <v>56.18</v>
      </c>
      <c r="G80" s="19">
        <v>30</v>
      </c>
      <c r="H80" s="18">
        <f t="shared" si="1"/>
        <v>1685.4</v>
      </c>
    </row>
    <row r="81" spans="3:8" ht="18" customHeight="1">
      <c r="C81" s="13" t="s">
        <v>38</v>
      </c>
      <c r="D81" s="4" t="s">
        <v>221</v>
      </c>
      <c r="E81" s="14" t="s">
        <v>69</v>
      </c>
      <c r="F81" s="14">
        <v>56.18</v>
      </c>
      <c r="G81" s="19">
        <v>30</v>
      </c>
      <c r="H81" s="18">
        <f t="shared" si="1"/>
        <v>1685.4</v>
      </c>
    </row>
    <row r="82" spans="3:8" ht="18" customHeight="1">
      <c r="C82" s="13" t="s">
        <v>204</v>
      </c>
      <c r="D82" s="5"/>
      <c r="E82" s="14" t="s">
        <v>69</v>
      </c>
      <c r="F82" s="14">
        <v>69.09</v>
      </c>
      <c r="G82" s="19">
        <v>30</v>
      </c>
      <c r="H82" s="18">
        <f t="shared" si="1"/>
        <v>2072.7000000000003</v>
      </c>
    </row>
    <row r="83" spans="3:8" ht="15" customHeight="1">
      <c r="C83" s="13" t="s">
        <v>222</v>
      </c>
      <c r="D83" s="5"/>
      <c r="E83" s="14" t="s">
        <v>69</v>
      </c>
      <c r="F83" s="14">
        <v>62.81</v>
      </c>
      <c r="G83" s="19">
        <v>30</v>
      </c>
      <c r="H83" s="18">
        <f>F83*G83</f>
        <v>1884.3000000000002</v>
      </c>
    </row>
    <row r="84" spans="3:8" ht="18" customHeight="1">
      <c r="C84" s="13" t="s">
        <v>39</v>
      </c>
      <c r="D84" s="5"/>
      <c r="E84" s="14" t="s">
        <v>69</v>
      </c>
      <c r="F84" s="14">
        <v>44.65</v>
      </c>
      <c r="G84" s="19">
        <v>30</v>
      </c>
      <c r="H84" s="18">
        <f t="shared" si="1"/>
        <v>1339.5</v>
      </c>
    </row>
    <row r="85" spans="3:8" ht="18" customHeight="1">
      <c r="C85" s="13" t="s">
        <v>40</v>
      </c>
      <c r="D85" s="5"/>
      <c r="E85" s="14" t="s">
        <v>69</v>
      </c>
      <c r="F85" s="14">
        <v>44.65</v>
      </c>
      <c r="G85" s="19">
        <v>30</v>
      </c>
      <c r="H85" s="18">
        <f t="shared" si="1"/>
        <v>1339.5</v>
      </c>
    </row>
    <row r="86" spans="3:8" ht="18" customHeight="1">
      <c r="C86" s="13" t="s">
        <v>41</v>
      </c>
      <c r="D86" s="5"/>
      <c r="E86" s="14" t="s">
        <v>69</v>
      </c>
      <c r="F86" s="14">
        <v>44.65</v>
      </c>
      <c r="G86" s="19">
        <v>30</v>
      </c>
      <c r="H86" s="18">
        <f t="shared" si="1"/>
        <v>1339.5</v>
      </c>
    </row>
    <row r="87" spans="3:8" ht="18" customHeight="1">
      <c r="C87" s="13" t="s">
        <v>112</v>
      </c>
      <c r="D87" s="5"/>
      <c r="E87" s="14" t="s">
        <v>69</v>
      </c>
      <c r="F87" s="14">
        <v>56.18</v>
      </c>
      <c r="G87" s="19">
        <v>30</v>
      </c>
      <c r="H87" s="18">
        <f t="shared" si="1"/>
        <v>1685.4</v>
      </c>
    </row>
    <row r="88" spans="3:8" ht="18" customHeight="1">
      <c r="C88" s="13" t="s">
        <v>119</v>
      </c>
      <c r="D88" s="5"/>
      <c r="E88" s="14" t="s">
        <v>69</v>
      </c>
      <c r="F88" s="14">
        <v>44.65</v>
      </c>
      <c r="G88" s="19">
        <v>30</v>
      </c>
      <c r="H88" s="18">
        <f t="shared" si="1"/>
        <v>1339.5</v>
      </c>
    </row>
    <row r="89" spans="3:8" ht="18" customHeight="1">
      <c r="C89" s="13" t="s">
        <v>120</v>
      </c>
      <c r="D89" s="5"/>
      <c r="E89" s="14" t="s">
        <v>69</v>
      </c>
      <c r="F89" s="14">
        <v>46.05</v>
      </c>
      <c r="G89" s="19">
        <v>30</v>
      </c>
      <c r="H89" s="18">
        <f t="shared" si="1"/>
        <v>1381.5</v>
      </c>
    </row>
    <row r="90" spans="3:8" ht="18" customHeight="1">
      <c r="C90" s="13" t="s">
        <v>121</v>
      </c>
      <c r="D90" s="4" t="s">
        <v>221</v>
      </c>
      <c r="E90" s="14" t="s">
        <v>69</v>
      </c>
      <c r="F90" s="14">
        <v>47.44</v>
      </c>
      <c r="G90" s="19">
        <v>30</v>
      </c>
      <c r="H90" s="18">
        <f t="shared" si="1"/>
        <v>1423.1999999999998</v>
      </c>
    </row>
    <row r="91" spans="3:8" ht="18" customHeight="1">
      <c r="C91" s="13" t="s">
        <v>113</v>
      </c>
      <c r="D91" s="5"/>
      <c r="E91" s="14" t="s">
        <v>69</v>
      </c>
      <c r="F91" s="14">
        <v>44.65</v>
      </c>
      <c r="G91" s="19">
        <v>30</v>
      </c>
      <c r="H91" s="18">
        <f t="shared" si="1"/>
        <v>1339.5</v>
      </c>
    </row>
    <row r="92" spans="3:8" ht="15.75">
      <c r="C92" s="13" t="s">
        <v>223</v>
      </c>
      <c r="D92" s="5"/>
      <c r="E92" s="14" t="s">
        <v>69</v>
      </c>
      <c r="F92" s="14">
        <v>62.81</v>
      </c>
      <c r="G92" s="19">
        <v>30</v>
      </c>
      <c r="H92" s="18">
        <f>F92*G92</f>
        <v>1884.3000000000002</v>
      </c>
    </row>
    <row r="93" spans="3:8" ht="18" customHeight="1">
      <c r="C93" s="13" t="s">
        <v>42</v>
      </c>
      <c r="D93" s="5"/>
      <c r="E93" s="14" t="s">
        <v>72</v>
      </c>
      <c r="F93" s="14">
        <v>41.51</v>
      </c>
      <c r="G93" s="19">
        <v>30</v>
      </c>
      <c r="H93" s="18">
        <f t="shared" si="1"/>
        <v>1245.3</v>
      </c>
    </row>
    <row r="94" spans="3:8" ht="18" customHeight="1">
      <c r="C94" s="13" t="s">
        <v>43</v>
      </c>
      <c r="D94" s="4" t="s">
        <v>221</v>
      </c>
      <c r="E94" s="14" t="s">
        <v>72</v>
      </c>
      <c r="F94" s="14">
        <v>56.18</v>
      </c>
      <c r="G94" s="19">
        <v>30</v>
      </c>
      <c r="H94" s="18">
        <f t="shared" si="1"/>
        <v>1685.4</v>
      </c>
    </row>
    <row r="95" spans="3:8" ht="18" customHeight="1">
      <c r="C95" s="13" t="s">
        <v>114</v>
      </c>
      <c r="D95" s="5"/>
      <c r="E95" s="14" t="s">
        <v>69</v>
      </c>
      <c r="F95" s="14">
        <v>50.94</v>
      </c>
      <c r="G95" s="19">
        <v>30</v>
      </c>
      <c r="H95" s="18">
        <f t="shared" si="1"/>
        <v>1528.1999999999998</v>
      </c>
    </row>
    <row r="96" spans="3:8" ht="18" customHeight="1">
      <c r="C96" s="13" t="s">
        <v>146</v>
      </c>
      <c r="D96" s="4" t="s">
        <v>230</v>
      </c>
      <c r="E96" s="14" t="s">
        <v>69</v>
      </c>
      <c r="F96" s="14">
        <v>49.19</v>
      </c>
      <c r="G96" s="19">
        <v>30</v>
      </c>
      <c r="H96" s="18">
        <f t="shared" si="1"/>
        <v>1475.6999999999998</v>
      </c>
    </row>
    <row r="97" spans="3:8" ht="18" customHeight="1">
      <c r="C97" s="13" t="s">
        <v>216</v>
      </c>
      <c r="D97" s="5"/>
      <c r="E97" s="14" t="s">
        <v>72</v>
      </c>
      <c r="F97" s="14">
        <v>69.45</v>
      </c>
      <c r="G97" s="19">
        <v>30</v>
      </c>
      <c r="H97" s="18">
        <f t="shared" si="1"/>
        <v>2083.5</v>
      </c>
    </row>
    <row r="98" spans="3:8" ht="18" customHeight="1">
      <c r="C98" s="13" t="s">
        <v>217</v>
      </c>
      <c r="D98" s="4" t="s">
        <v>221</v>
      </c>
      <c r="E98" s="14" t="s">
        <v>71</v>
      </c>
      <c r="F98" s="14">
        <v>83.82</v>
      </c>
      <c r="G98" s="19">
        <v>30</v>
      </c>
      <c r="H98" s="18">
        <f t="shared" si="1"/>
        <v>2514.6</v>
      </c>
    </row>
    <row r="99" spans="3:8" ht="18" customHeight="1">
      <c r="C99" s="13" t="s">
        <v>147</v>
      </c>
      <c r="D99" s="5"/>
      <c r="E99" s="14" t="s">
        <v>71</v>
      </c>
      <c r="F99" s="14">
        <v>71.65</v>
      </c>
      <c r="G99" s="19">
        <v>30</v>
      </c>
      <c r="H99" s="18">
        <f t="shared" si="1"/>
        <v>2149.5</v>
      </c>
    </row>
    <row r="100" spans="3:8" ht="18" customHeight="1">
      <c r="C100" s="13" t="s">
        <v>148</v>
      </c>
      <c r="D100" s="5"/>
      <c r="E100" s="14" t="s">
        <v>72</v>
      </c>
      <c r="F100" s="14">
        <v>73.26</v>
      </c>
      <c r="G100" s="19">
        <v>30</v>
      </c>
      <c r="H100" s="18">
        <f t="shared" si="1"/>
        <v>2197.8</v>
      </c>
    </row>
    <row r="101" spans="3:8" ht="18" customHeight="1">
      <c r="C101" s="13" t="s">
        <v>205</v>
      </c>
      <c r="D101" s="5"/>
      <c r="E101" s="14" t="s">
        <v>206</v>
      </c>
      <c r="F101" s="14">
        <v>95.16</v>
      </c>
      <c r="G101" s="19">
        <v>30</v>
      </c>
      <c r="H101" s="18">
        <f t="shared" si="1"/>
        <v>2854.7999999999997</v>
      </c>
    </row>
    <row r="102" spans="3:8" ht="18" customHeight="1">
      <c r="C102" s="13" t="s">
        <v>44</v>
      </c>
      <c r="D102" s="4" t="s">
        <v>230</v>
      </c>
      <c r="E102" s="14" t="s">
        <v>69</v>
      </c>
      <c r="F102" s="14">
        <v>55.13</v>
      </c>
      <c r="G102" s="19">
        <v>30</v>
      </c>
      <c r="H102" s="18">
        <f t="shared" si="1"/>
        <v>1653.9</v>
      </c>
    </row>
    <row r="103" spans="3:8" ht="18" customHeight="1">
      <c r="C103" s="13" t="s">
        <v>122</v>
      </c>
      <c r="D103" s="5"/>
      <c r="E103" s="14" t="s">
        <v>69</v>
      </c>
      <c r="F103" s="14">
        <v>56.53</v>
      </c>
      <c r="G103" s="19">
        <v>30</v>
      </c>
      <c r="H103" s="18">
        <f t="shared" si="1"/>
        <v>1695.9</v>
      </c>
    </row>
    <row r="104" spans="3:8" ht="18" customHeight="1">
      <c r="C104" s="13" t="s">
        <v>45</v>
      </c>
      <c r="D104" s="5"/>
      <c r="E104" s="14" t="s">
        <v>72</v>
      </c>
      <c r="F104" s="14">
        <v>63.85</v>
      </c>
      <c r="G104" s="19">
        <v>30</v>
      </c>
      <c r="H104" s="18">
        <f t="shared" si="1"/>
        <v>1915.5</v>
      </c>
    </row>
    <row r="105" spans="3:8" ht="18" customHeight="1">
      <c r="C105" s="13" t="s">
        <v>115</v>
      </c>
      <c r="D105" s="5"/>
      <c r="E105" s="14" t="s">
        <v>69</v>
      </c>
      <c r="F105" s="14">
        <v>61.95</v>
      </c>
      <c r="G105" s="19">
        <v>30</v>
      </c>
      <c r="H105" s="18">
        <f t="shared" si="1"/>
        <v>1858.5</v>
      </c>
    </row>
    <row r="106" spans="3:8" ht="18" customHeight="1">
      <c r="C106" s="13" t="s">
        <v>116</v>
      </c>
      <c r="D106" s="5"/>
      <c r="E106" s="14" t="s">
        <v>69</v>
      </c>
      <c r="F106" s="14">
        <v>61.95</v>
      </c>
      <c r="G106" s="19">
        <v>30</v>
      </c>
      <c r="H106" s="18">
        <f t="shared" si="1"/>
        <v>1858.5</v>
      </c>
    </row>
    <row r="107" spans="3:8" ht="18" customHeight="1">
      <c r="C107" s="13" t="s">
        <v>117</v>
      </c>
      <c r="D107" s="5"/>
      <c r="E107" s="14" t="s">
        <v>69</v>
      </c>
      <c r="F107" s="14">
        <v>61.95</v>
      </c>
      <c r="G107" s="19">
        <v>30</v>
      </c>
      <c r="H107" s="18">
        <f t="shared" si="1"/>
        <v>1858.5</v>
      </c>
    </row>
    <row r="108" spans="3:8" ht="18" customHeight="1">
      <c r="C108" s="13" t="s">
        <v>207</v>
      </c>
      <c r="D108" s="5"/>
      <c r="E108" s="14" t="s">
        <v>69</v>
      </c>
      <c r="F108" s="14">
        <v>64.58</v>
      </c>
      <c r="G108" s="19">
        <v>30</v>
      </c>
      <c r="H108" s="18">
        <f t="shared" si="1"/>
        <v>1937.3999999999999</v>
      </c>
    </row>
    <row r="109" spans="3:8" ht="18" customHeight="1">
      <c r="C109" s="13" t="s">
        <v>208</v>
      </c>
      <c r="D109" s="5"/>
      <c r="E109" s="14" t="s">
        <v>72</v>
      </c>
      <c r="F109" s="14">
        <v>58.45</v>
      </c>
      <c r="G109" s="19">
        <v>30</v>
      </c>
      <c r="H109" s="18">
        <f t="shared" si="1"/>
        <v>1753.5</v>
      </c>
    </row>
    <row r="110" spans="3:8" ht="18" customHeight="1">
      <c r="C110" s="13" t="s">
        <v>123</v>
      </c>
      <c r="D110" s="5"/>
      <c r="E110" s="14" t="s">
        <v>69</v>
      </c>
      <c r="F110" s="14">
        <v>56.51</v>
      </c>
      <c r="G110" s="19">
        <v>30</v>
      </c>
      <c r="H110" s="18">
        <f t="shared" si="1"/>
        <v>1695.3</v>
      </c>
    </row>
    <row r="111" spans="3:8" ht="18" customHeight="1">
      <c r="C111" s="13" t="s">
        <v>124</v>
      </c>
      <c r="D111" s="5"/>
      <c r="E111" s="14" t="s">
        <v>69</v>
      </c>
      <c r="F111" s="14">
        <v>56.51</v>
      </c>
      <c r="G111" s="19">
        <v>30</v>
      </c>
      <c r="H111" s="18">
        <f t="shared" si="1"/>
        <v>1695.3</v>
      </c>
    </row>
    <row r="112" spans="3:8" ht="18" customHeight="1">
      <c r="C112" s="13" t="s">
        <v>125</v>
      </c>
      <c r="D112" s="5"/>
      <c r="E112" s="14" t="s">
        <v>69</v>
      </c>
      <c r="F112" s="14">
        <v>52.05</v>
      </c>
      <c r="G112" s="19">
        <v>30</v>
      </c>
      <c r="H112" s="18">
        <f t="shared" si="1"/>
        <v>1561.5</v>
      </c>
    </row>
    <row r="113" spans="3:8" ht="18" customHeight="1">
      <c r="C113" s="13" t="s">
        <v>224</v>
      </c>
      <c r="D113" s="5"/>
      <c r="E113" s="14" t="s">
        <v>69</v>
      </c>
      <c r="F113" s="9">
        <v>77</v>
      </c>
      <c r="G113" s="19">
        <v>30</v>
      </c>
      <c r="H113" s="18">
        <f>F113*G113</f>
        <v>2310</v>
      </c>
    </row>
    <row r="114" spans="3:8" ht="18" customHeight="1">
      <c r="C114" s="13" t="s">
        <v>126</v>
      </c>
      <c r="D114" s="5"/>
      <c r="E114" s="14" t="s">
        <v>71</v>
      </c>
      <c r="F114" s="14">
        <v>61.35</v>
      </c>
      <c r="G114" s="19">
        <v>30</v>
      </c>
      <c r="H114" s="18">
        <f t="shared" si="1"/>
        <v>1840.5</v>
      </c>
    </row>
    <row r="115" spans="3:8" ht="18" customHeight="1">
      <c r="C115" s="13" t="s">
        <v>46</v>
      </c>
      <c r="D115" s="5"/>
      <c r="E115" s="14" t="s">
        <v>69</v>
      </c>
      <c r="F115" s="9">
        <v>62.97</v>
      </c>
      <c r="G115" s="19">
        <v>30</v>
      </c>
      <c r="H115" s="18">
        <f t="shared" si="1"/>
        <v>1889.1</v>
      </c>
    </row>
    <row r="116" spans="3:8" ht="18" customHeight="1">
      <c r="C116" s="13" t="s">
        <v>127</v>
      </c>
      <c r="D116" s="4" t="s">
        <v>230</v>
      </c>
      <c r="E116" s="14" t="s">
        <v>80</v>
      </c>
      <c r="F116" s="14">
        <v>59.55</v>
      </c>
      <c r="G116" s="19">
        <v>30</v>
      </c>
      <c r="H116" s="18">
        <f t="shared" si="1"/>
        <v>1786.5</v>
      </c>
    </row>
    <row r="117" spans="3:8" ht="18" customHeight="1">
      <c r="C117" s="13" t="s">
        <v>130</v>
      </c>
      <c r="D117" s="5"/>
      <c r="E117" s="14" t="s">
        <v>81</v>
      </c>
      <c r="F117" s="14">
        <v>86.95</v>
      </c>
      <c r="G117" s="19">
        <v>30</v>
      </c>
      <c r="H117" s="18">
        <f t="shared" si="1"/>
        <v>2608.5</v>
      </c>
    </row>
    <row r="118" spans="3:8" ht="18" customHeight="1">
      <c r="C118" s="13" t="s">
        <v>47</v>
      </c>
      <c r="D118" s="5"/>
      <c r="E118" s="14" t="s">
        <v>81</v>
      </c>
      <c r="F118" s="14">
        <v>62.82</v>
      </c>
      <c r="G118" s="19">
        <v>30</v>
      </c>
      <c r="H118" s="18">
        <f t="shared" si="1"/>
        <v>1884.6</v>
      </c>
    </row>
    <row r="119" spans="3:8" ht="18" customHeight="1">
      <c r="C119" s="13" t="s">
        <v>48</v>
      </c>
      <c r="D119" s="5"/>
      <c r="E119" s="14" t="s">
        <v>81</v>
      </c>
      <c r="F119" s="14">
        <v>62.82</v>
      </c>
      <c r="G119" s="19">
        <v>30</v>
      </c>
      <c r="H119" s="18">
        <f t="shared" si="1"/>
        <v>1884.6</v>
      </c>
    </row>
    <row r="120" spans="3:8" ht="18" customHeight="1">
      <c r="C120" s="13" t="s">
        <v>49</v>
      </c>
      <c r="D120" s="4" t="s">
        <v>230</v>
      </c>
      <c r="E120" s="14" t="s">
        <v>81</v>
      </c>
      <c r="F120" s="14">
        <v>55.69</v>
      </c>
      <c r="G120" s="19">
        <v>30</v>
      </c>
      <c r="H120" s="18">
        <f t="shared" si="1"/>
        <v>1670.6999999999998</v>
      </c>
    </row>
    <row r="121" spans="3:8" ht="18" customHeight="1">
      <c r="C121" s="13" t="s">
        <v>128</v>
      </c>
      <c r="D121" s="4" t="s">
        <v>231</v>
      </c>
      <c r="E121" s="14" t="s">
        <v>80</v>
      </c>
      <c r="F121" s="14">
        <v>47.99</v>
      </c>
      <c r="G121" s="19">
        <v>30</v>
      </c>
      <c r="H121" s="18">
        <f t="shared" si="1"/>
        <v>1439.7</v>
      </c>
    </row>
    <row r="122" spans="3:8" ht="18" customHeight="1">
      <c r="C122" s="13" t="s">
        <v>129</v>
      </c>
      <c r="D122" s="4" t="s">
        <v>221</v>
      </c>
      <c r="E122" s="14" t="s">
        <v>82</v>
      </c>
      <c r="F122" s="14">
        <v>65.98</v>
      </c>
      <c r="G122" s="19">
        <v>30</v>
      </c>
      <c r="H122" s="18">
        <f t="shared" si="1"/>
        <v>1979.4</v>
      </c>
    </row>
    <row r="123" spans="3:8" ht="18" customHeight="1">
      <c r="C123" s="13" t="s">
        <v>209</v>
      </c>
      <c r="D123" s="5"/>
      <c r="E123" s="14" t="s">
        <v>210</v>
      </c>
      <c r="F123" s="14">
        <v>74.55</v>
      </c>
      <c r="G123" s="19">
        <v>30</v>
      </c>
      <c r="H123" s="18">
        <f t="shared" si="1"/>
        <v>2236.5</v>
      </c>
    </row>
    <row r="124" spans="3:8" ht="18" customHeight="1">
      <c r="C124" s="13" t="s">
        <v>211</v>
      </c>
      <c r="D124" s="5"/>
      <c r="E124" s="14" t="s">
        <v>210</v>
      </c>
      <c r="F124" s="14">
        <v>89.79</v>
      </c>
      <c r="G124" s="19">
        <v>30</v>
      </c>
      <c r="H124" s="18">
        <f t="shared" si="1"/>
        <v>2693.7000000000003</v>
      </c>
    </row>
    <row r="125" spans="3:8" ht="18" customHeight="1">
      <c r="C125" s="13" t="s">
        <v>50</v>
      </c>
      <c r="D125" s="5"/>
      <c r="E125" s="14" t="s">
        <v>81</v>
      </c>
      <c r="F125" s="9">
        <v>65.9</v>
      </c>
      <c r="G125" s="19">
        <v>30</v>
      </c>
      <c r="H125" s="18">
        <f t="shared" si="1"/>
        <v>1977.0000000000002</v>
      </c>
    </row>
    <row r="126" spans="3:8" ht="18" customHeight="1">
      <c r="C126" s="13" t="s">
        <v>51</v>
      </c>
      <c r="D126" s="5"/>
      <c r="E126" s="14" t="s">
        <v>81</v>
      </c>
      <c r="F126" s="14">
        <v>69.99</v>
      </c>
      <c r="G126" s="19">
        <v>30</v>
      </c>
      <c r="H126" s="18">
        <f aca="true" t="shared" si="2" ref="H126:H192">F126*G126</f>
        <v>2099.7</v>
      </c>
    </row>
    <row r="127" spans="3:8" ht="18" customHeight="1">
      <c r="C127" s="13" t="s">
        <v>246</v>
      </c>
      <c r="D127" s="4" t="s">
        <v>232</v>
      </c>
      <c r="E127" s="14" t="s">
        <v>80</v>
      </c>
      <c r="F127" s="14">
        <v>57.48</v>
      </c>
      <c r="G127" s="19">
        <v>30</v>
      </c>
      <c r="H127" s="18">
        <f t="shared" si="2"/>
        <v>1724.3999999999999</v>
      </c>
    </row>
    <row r="128" spans="3:8" ht="15.75">
      <c r="C128" s="13" t="s">
        <v>248</v>
      </c>
      <c r="D128" s="5"/>
      <c r="E128" s="14" t="s">
        <v>3</v>
      </c>
      <c r="F128" s="14">
        <v>89.75</v>
      </c>
      <c r="G128" s="19">
        <v>30</v>
      </c>
      <c r="H128" s="18">
        <f t="shared" si="2"/>
        <v>2692.5</v>
      </c>
    </row>
    <row r="129" spans="3:8" ht="18" customHeight="1">
      <c r="C129" s="13" t="s">
        <v>247</v>
      </c>
      <c r="D129" s="4" t="s">
        <v>221</v>
      </c>
      <c r="E129" s="14" t="s">
        <v>3</v>
      </c>
      <c r="F129" s="14">
        <v>89.75</v>
      </c>
      <c r="G129" s="19">
        <v>30</v>
      </c>
      <c r="H129" s="18">
        <f t="shared" si="2"/>
        <v>2692.5</v>
      </c>
    </row>
    <row r="130" spans="3:8" ht="18" customHeight="1">
      <c r="C130" s="13" t="s">
        <v>249</v>
      </c>
      <c r="D130" s="4" t="s">
        <v>221</v>
      </c>
      <c r="E130" s="14" t="s">
        <v>158</v>
      </c>
      <c r="F130" s="9">
        <v>69.09</v>
      </c>
      <c r="G130" s="19">
        <v>30</v>
      </c>
      <c r="H130" s="18">
        <f t="shared" si="2"/>
        <v>2072.7000000000003</v>
      </c>
    </row>
    <row r="131" spans="3:8" ht="18" customHeight="1">
      <c r="C131" s="13" t="s">
        <v>250</v>
      </c>
      <c r="D131" s="5"/>
      <c r="E131" s="14" t="s">
        <v>158</v>
      </c>
      <c r="F131" s="14">
        <v>69.09</v>
      </c>
      <c r="G131" s="19">
        <v>30</v>
      </c>
      <c r="H131" s="18">
        <f>F131*G131</f>
        <v>2072.7000000000003</v>
      </c>
    </row>
    <row r="132" spans="3:8" ht="18" customHeight="1">
      <c r="C132" s="13" t="s">
        <v>52</v>
      </c>
      <c r="D132" s="5"/>
      <c r="E132" s="14" t="s">
        <v>82</v>
      </c>
      <c r="F132" s="9">
        <v>75.85</v>
      </c>
      <c r="G132" s="19">
        <v>30</v>
      </c>
      <c r="H132" s="18">
        <f t="shared" si="2"/>
        <v>2275.5</v>
      </c>
    </row>
    <row r="133" spans="3:8" ht="18" customHeight="1">
      <c r="C133" s="13" t="s">
        <v>53</v>
      </c>
      <c r="D133" s="4" t="s">
        <v>232</v>
      </c>
      <c r="E133" s="14" t="s">
        <v>83</v>
      </c>
      <c r="F133" s="14">
        <v>59.58</v>
      </c>
      <c r="G133" s="19">
        <v>30</v>
      </c>
      <c r="H133" s="18">
        <f t="shared" si="2"/>
        <v>1787.3999999999999</v>
      </c>
    </row>
    <row r="134" spans="3:8" ht="18" customHeight="1">
      <c r="C134" s="13" t="s">
        <v>212</v>
      </c>
      <c r="D134" s="5"/>
      <c r="E134" s="14" t="s">
        <v>82</v>
      </c>
      <c r="F134" s="14">
        <v>78.98</v>
      </c>
      <c r="G134" s="19">
        <v>30</v>
      </c>
      <c r="H134" s="18">
        <f t="shared" si="2"/>
        <v>2369.4</v>
      </c>
    </row>
    <row r="135" spans="3:8" ht="18" customHeight="1">
      <c r="C135" s="13" t="s">
        <v>131</v>
      </c>
      <c r="D135" s="5"/>
      <c r="E135" s="14" t="s">
        <v>82</v>
      </c>
      <c r="F135" s="14">
        <v>76.98</v>
      </c>
      <c r="G135" s="19">
        <v>30</v>
      </c>
      <c r="H135" s="18">
        <f t="shared" si="2"/>
        <v>2309.4</v>
      </c>
    </row>
    <row r="136" spans="3:8" ht="18" customHeight="1">
      <c r="C136" s="13" t="s">
        <v>132</v>
      </c>
      <c r="D136" s="4" t="s">
        <v>221</v>
      </c>
      <c r="E136" s="14" t="s">
        <v>84</v>
      </c>
      <c r="F136" s="14">
        <v>49.99</v>
      </c>
      <c r="G136" s="19">
        <v>30</v>
      </c>
      <c r="H136" s="18">
        <f t="shared" si="2"/>
        <v>1499.7</v>
      </c>
    </row>
    <row r="137" spans="3:8" ht="18" customHeight="1">
      <c r="C137" s="13" t="s">
        <v>133</v>
      </c>
      <c r="D137" s="4" t="s">
        <v>221</v>
      </c>
      <c r="E137" s="14" t="s">
        <v>84</v>
      </c>
      <c r="F137" s="14">
        <v>66.55</v>
      </c>
      <c r="G137" s="19">
        <v>30</v>
      </c>
      <c r="H137" s="18">
        <f t="shared" si="2"/>
        <v>1996.5</v>
      </c>
    </row>
    <row r="138" spans="3:8" ht="18" customHeight="1">
      <c r="C138" s="13" t="s">
        <v>251</v>
      </c>
      <c r="D138" s="4" t="s">
        <v>230</v>
      </c>
      <c r="E138" s="14" t="s">
        <v>83</v>
      </c>
      <c r="F138" s="14">
        <v>39.89</v>
      </c>
      <c r="G138" s="19">
        <v>30</v>
      </c>
      <c r="H138" s="18">
        <f t="shared" si="2"/>
        <v>1196.7</v>
      </c>
    </row>
    <row r="139" spans="3:8" ht="18" customHeight="1">
      <c r="C139" s="13" t="s">
        <v>218</v>
      </c>
      <c r="D139" s="5"/>
      <c r="E139" s="14" t="s">
        <v>82</v>
      </c>
      <c r="F139" s="9">
        <v>77.8</v>
      </c>
      <c r="G139" s="19">
        <v>30</v>
      </c>
      <c r="H139" s="18">
        <f t="shared" si="2"/>
        <v>2334</v>
      </c>
    </row>
    <row r="140" spans="3:8" ht="18" customHeight="1">
      <c r="C140" s="13" t="s">
        <v>134</v>
      </c>
      <c r="D140" s="4" t="s">
        <v>221</v>
      </c>
      <c r="E140" s="14" t="s">
        <v>85</v>
      </c>
      <c r="F140" s="14">
        <v>51.83</v>
      </c>
      <c r="G140" s="19">
        <v>30</v>
      </c>
      <c r="H140" s="18">
        <f t="shared" si="2"/>
        <v>1554.8999999999999</v>
      </c>
    </row>
    <row r="141" spans="3:8" ht="18" customHeight="1">
      <c r="C141" s="13" t="s">
        <v>135</v>
      </c>
      <c r="D141" s="4" t="s">
        <v>221</v>
      </c>
      <c r="E141" s="14" t="s">
        <v>85</v>
      </c>
      <c r="F141" s="14">
        <v>41.41</v>
      </c>
      <c r="G141" s="19">
        <v>30</v>
      </c>
      <c r="H141" s="18">
        <f t="shared" si="2"/>
        <v>1242.3</v>
      </c>
    </row>
    <row r="142" spans="3:8" ht="18" customHeight="1">
      <c r="C142" s="13" t="s">
        <v>54</v>
      </c>
      <c r="D142" s="5"/>
      <c r="E142" s="14" t="s">
        <v>82</v>
      </c>
      <c r="F142" s="14">
        <v>76.95</v>
      </c>
      <c r="G142" s="19">
        <v>30</v>
      </c>
      <c r="H142" s="18">
        <f t="shared" si="2"/>
        <v>2308.5</v>
      </c>
    </row>
    <row r="143" spans="3:8" ht="18" customHeight="1">
      <c r="C143" s="13" t="s">
        <v>234</v>
      </c>
      <c r="D143" s="5"/>
      <c r="E143" s="14" t="s">
        <v>83</v>
      </c>
      <c r="F143" s="14">
        <v>69.99</v>
      </c>
      <c r="G143" s="19">
        <v>30</v>
      </c>
      <c r="H143" s="18">
        <f t="shared" si="2"/>
        <v>2099.7</v>
      </c>
    </row>
    <row r="144" spans="3:8" ht="18" customHeight="1">
      <c r="C144" s="13" t="s">
        <v>55</v>
      </c>
      <c r="D144" s="5"/>
      <c r="E144" s="14" t="s">
        <v>82</v>
      </c>
      <c r="F144" s="14">
        <v>72.96</v>
      </c>
      <c r="G144" s="19">
        <v>30</v>
      </c>
      <c r="H144" s="18">
        <f t="shared" si="2"/>
        <v>2188.7999999999997</v>
      </c>
    </row>
    <row r="145" spans="3:8" ht="18" customHeight="1">
      <c r="C145" s="13" t="s">
        <v>252</v>
      </c>
      <c r="D145" s="4" t="s">
        <v>230</v>
      </c>
      <c r="E145" s="14" t="s">
        <v>228</v>
      </c>
      <c r="F145" s="14">
        <v>55.95</v>
      </c>
      <c r="G145" s="19">
        <v>30</v>
      </c>
      <c r="H145" s="18">
        <f t="shared" si="2"/>
        <v>1678.5</v>
      </c>
    </row>
    <row r="146" spans="3:8" ht="18" customHeight="1">
      <c r="C146" s="13" t="s">
        <v>56</v>
      </c>
      <c r="D146" s="5"/>
      <c r="E146" s="14" t="s">
        <v>73</v>
      </c>
      <c r="F146" s="14">
        <v>36.5</v>
      </c>
      <c r="G146" s="19">
        <v>30</v>
      </c>
      <c r="H146" s="18">
        <f t="shared" si="2"/>
        <v>1095</v>
      </c>
    </row>
    <row r="147" spans="3:8" ht="18" customHeight="1">
      <c r="C147" s="13" t="s">
        <v>57</v>
      </c>
      <c r="D147" s="4" t="s">
        <v>230</v>
      </c>
      <c r="E147" s="14" t="s">
        <v>0</v>
      </c>
      <c r="F147" s="14">
        <v>104.8</v>
      </c>
      <c r="G147" s="19">
        <v>30</v>
      </c>
      <c r="H147" s="18">
        <f t="shared" si="2"/>
        <v>3144</v>
      </c>
    </row>
    <row r="148" spans="3:8" ht="18" customHeight="1">
      <c r="C148" s="13" t="s">
        <v>58</v>
      </c>
      <c r="D148" s="5"/>
      <c r="E148" s="14" t="s">
        <v>86</v>
      </c>
      <c r="F148" s="14">
        <v>73.85</v>
      </c>
      <c r="G148" s="19">
        <v>30</v>
      </c>
      <c r="H148" s="18">
        <f t="shared" si="2"/>
        <v>2215.5</v>
      </c>
    </row>
    <row r="149" spans="3:8" ht="18" customHeight="1">
      <c r="C149" s="13" t="s">
        <v>59</v>
      </c>
      <c r="D149" s="5"/>
      <c r="E149" s="14" t="s">
        <v>86</v>
      </c>
      <c r="F149" s="14">
        <v>106.1</v>
      </c>
      <c r="G149" s="19">
        <v>30</v>
      </c>
      <c r="H149" s="18">
        <f t="shared" si="2"/>
        <v>3183</v>
      </c>
    </row>
    <row r="150" spans="3:8" ht="18" customHeight="1">
      <c r="C150" s="13" t="s">
        <v>159</v>
      </c>
      <c r="D150" s="5"/>
      <c r="E150" s="14" t="s">
        <v>74</v>
      </c>
      <c r="F150" s="9">
        <v>42.6</v>
      </c>
      <c r="G150" s="19">
        <v>30</v>
      </c>
      <c r="H150" s="18">
        <f t="shared" si="2"/>
        <v>1278</v>
      </c>
    </row>
    <row r="151" spans="3:8" ht="18" customHeight="1">
      <c r="C151" s="13" t="s">
        <v>160</v>
      </c>
      <c r="D151" s="5"/>
      <c r="E151" s="14" t="s">
        <v>75</v>
      </c>
      <c r="F151" s="14">
        <v>72.68</v>
      </c>
      <c r="G151" s="19">
        <v>30</v>
      </c>
      <c r="H151" s="18">
        <f t="shared" si="2"/>
        <v>2180.4</v>
      </c>
    </row>
    <row r="152" spans="3:8" ht="18" customHeight="1">
      <c r="C152" s="13" t="s">
        <v>60</v>
      </c>
      <c r="D152" s="5"/>
      <c r="E152" s="14" t="s">
        <v>73</v>
      </c>
      <c r="F152" s="9">
        <v>45</v>
      </c>
      <c r="G152" s="19">
        <v>30</v>
      </c>
      <c r="H152" s="18">
        <f t="shared" si="2"/>
        <v>1350</v>
      </c>
    </row>
    <row r="153" spans="3:8" ht="18" customHeight="1">
      <c r="C153" s="13" t="s">
        <v>61</v>
      </c>
      <c r="D153" s="5"/>
      <c r="E153" s="14" t="s">
        <v>76</v>
      </c>
      <c r="F153" s="14">
        <v>58.62</v>
      </c>
      <c r="G153" s="19">
        <v>30</v>
      </c>
      <c r="H153" s="18">
        <f t="shared" si="2"/>
        <v>1758.6</v>
      </c>
    </row>
    <row r="154" spans="3:8" ht="18" customHeight="1">
      <c r="C154" s="13" t="s">
        <v>62</v>
      </c>
      <c r="D154" s="5"/>
      <c r="E154" s="14" t="s">
        <v>73</v>
      </c>
      <c r="F154" s="14">
        <v>63.1</v>
      </c>
      <c r="G154" s="19">
        <v>30</v>
      </c>
      <c r="H154" s="18">
        <f t="shared" si="2"/>
        <v>1893</v>
      </c>
    </row>
    <row r="155" spans="3:8" ht="18" customHeight="1">
      <c r="C155" s="13" t="s">
        <v>219</v>
      </c>
      <c r="D155" s="5"/>
      <c r="E155" s="14" t="s">
        <v>76</v>
      </c>
      <c r="F155" s="14">
        <v>66.77</v>
      </c>
      <c r="G155" s="19">
        <v>30</v>
      </c>
      <c r="H155" s="18">
        <f t="shared" si="2"/>
        <v>2003.1</v>
      </c>
    </row>
    <row r="156" spans="3:8" ht="18" customHeight="1">
      <c r="C156" s="13" t="s">
        <v>63</v>
      </c>
      <c r="D156" s="5"/>
      <c r="E156" s="14" t="s">
        <v>76</v>
      </c>
      <c r="F156" s="14">
        <v>59.82</v>
      </c>
      <c r="G156" s="19">
        <v>30</v>
      </c>
      <c r="H156" s="18">
        <f t="shared" si="2"/>
        <v>1794.6</v>
      </c>
    </row>
    <row r="157" spans="3:8" ht="18" customHeight="1">
      <c r="C157" s="13" t="s">
        <v>136</v>
      </c>
      <c r="D157" s="5"/>
      <c r="E157" s="14" t="s">
        <v>213</v>
      </c>
      <c r="F157" s="14">
        <v>49.99</v>
      </c>
      <c r="G157" s="19">
        <v>30</v>
      </c>
      <c r="H157" s="18">
        <f t="shared" si="2"/>
        <v>1499.7</v>
      </c>
    </row>
    <row r="158" spans="3:8" ht="18" customHeight="1">
      <c r="C158" s="13" t="s">
        <v>137</v>
      </c>
      <c r="D158" s="5"/>
      <c r="E158" s="14" t="s">
        <v>87</v>
      </c>
      <c r="F158" s="14">
        <v>62.29</v>
      </c>
      <c r="G158" s="19">
        <v>30</v>
      </c>
      <c r="H158" s="18">
        <f t="shared" si="2"/>
        <v>1868.7</v>
      </c>
    </row>
    <row r="159" spans="3:8" ht="15.75">
      <c r="C159" s="13" t="s">
        <v>138</v>
      </c>
      <c r="D159" s="5"/>
      <c r="E159" s="14" t="s">
        <v>87</v>
      </c>
      <c r="F159" s="9">
        <v>66.5</v>
      </c>
      <c r="G159" s="19">
        <v>30</v>
      </c>
      <c r="H159" s="18">
        <f t="shared" si="2"/>
        <v>1995</v>
      </c>
    </row>
    <row r="160" spans="3:8" ht="18" customHeight="1">
      <c r="C160" s="13" t="s">
        <v>139</v>
      </c>
      <c r="D160" s="5"/>
      <c r="E160" s="14" t="s">
        <v>11</v>
      </c>
      <c r="F160" s="9">
        <v>63.95</v>
      </c>
      <c r="G160" s="19">
        <v>30</v>
      </c>
      <c r="H160" s="18">
        <f t="shared" si="2"/>
        <v>1918.5</v>
      </c>
    </row>
    <row r="161" spans="3:8" ht="18" customHeight="1">
      <c r="C161" s="13" t="s">
        <v>140</v>
      </c>
      <c r="D161" s="5"/>
      <c r="E161" s="14" t="s">
        <v>87</v>
      </c>
      <c r="F161" s="14">
        <v>65.36</v>
      </c>
      <c r="G161" s="19">
        <v>30</v>
      </c>
      <c r="H161" s="18">
        <f t="shared" si="2"/>
        <v>1960.8</v>
      </c>
    </row>
    <row r="162" spans="3:8" ht="18" customHeight="1">
      <c r="C162" s="13" t="s">
        <v>243</v>
      </c>
      <c r="D162" s="5"/>
      <c r="E162" s="14" t="s">
        <v>87</v>
      </c>
      <c r="F162" s="14">
        <v>84.2</v>
      </c>
      <c r="G162" s="19">
        <v>30</v>
      </c>
      <c r="H162" s="18">
        <f>F162*G162</f>
        <v>2526</v>
      </c>
    </row>
    <row r="163" spans="3:8" ht="18" customHeight="1">
      <c r="C163" s="13" t="s">
        <v>241</v>
      </c>
      <c r="D163" s="5"/>
      <c r="E163" s="14" t="s">
        <v>242</v>
      </c>
      <c r="F163" s="9">
        <v>57.98</v>
      </c>
      <c r="G163" s="19">
        <v>30</v>
      </c>
      <c r="H163" s="18">
        <f>F163*G163</f>
        <v>1739.3999999999999</v>
      </c>
    </row>
    <row r="164" spans="3:8" ht="18" customHeight="1">
      <c r="C164" s="13" t="s">
        <v>244</v>
      </c>
      <c r="D164" s="5"/>
      <c r="E164" s="14" t="s">
        <v>87</v>
      </c>
      <c r="F164" s="9">
        <v>59.95</v>
      </c>
      <c r="G164" s="19">
        <v>30</v>
      </c>
      <c r="H164" s="18">
        <f t="shared" si="2"/>
        <v>1798.5</v>
      </c>
    </row>
    <row r="165" spans="3:8" ht="18" customHeight="1">
      <c r="C165" s="13" t="s">
        <v>157</v>
      </c>
      <c r="D165" s="5"/>
      <c r="E165" s="14" t="s">
        <v>88</v>
      </c>
      <c r="F165" s="14">
        <v>68.97</v>
      </c>
      <c r="G165" s="19">
        <v>30</v>
      </c>
      <c r="H165" s="18">
        <f t="shared" si="2"/>
        <v>2069.1</v>
      </c>
    </row>
    <row r="166" spans="3:8" ht="18" customHeight="1">
      <c r="C166" s="13" t="s">
        <v>255</v>
      </c>
      <c r="D166" s="4" t="s">
        <v>230</v>
      </c>
      <c r="E166" s="14" t="s">
        <v>89</v>
      </c>
      <c r="F166" s="14">
        <v>66.87</v>
      </c>
      <c r="G166" s="19">
        <v>30</v>
      </c>
      <c r="H166" s="18">
        <f t="shared" si="2"/>
        <v>2006.1000000000001</v>
      </c>
    </row>
    <row r="167" spans="3:8" ht="18" customHeight="1">
      <c r="C167" s="13" t="s">
        <v>254</v>
      </c>
      <c r="D167" s="5"/>
      <c r="E167" s="14" t="s">
        <v>90</v>
      </c>
      <c r="F167" s="14">
        <v>48.65</v>
      </c>
      <c r="G167" s="19">
        <v>30</v>
      </c>
      <c r="H167" s="18">
        <f t="shared" si="2"/>
        <v>1459.5</v>
      </c>
    </row>
    <row r="168" spans="3:8" ht="18" customHeight="1">
      <c r="C168" s="13" t="s">
        <v>141</v>
      </c>
      <c r="D168" s="4" t="s">
        <v>230</v>
      </c>
      <c r="E168" s="14" t="s">
        <v>91</v>
      </c>
      <c r="F168" s="9">
        <v>86.5</v>
      </c>
      <c r="G168" s="19">
        <v>30</v>
      </c>
      <c r="H168" s="18">
        <f t="shared" si="2"/>
        <v>2595</v>
      </c>
    </row>
    <row r="169" spans="3:8" ht="18" customHeight="1">
      <c r="C169" s="13" t="s">
        <v>142</v>
      </c>
      <c r="D169" s="5"/>
      <c r="E169" s="14" t="s">
        <v>92</v>
      </c>
      <c r="F169" s="9">
        <v>58</v>
      </c>
      <c r="G169" s="19">
        <v>30</v>
      </c>
      <c r="H169" s="18">
        <f t="shared" si="2"/>
        <v>1740</v>
      </c>
    </row>
    <row r="170" spans="3:8" ht="18" customHeight="1">
      <c r="C170" s="13" t="s">
        <v>143</v>
      </c>
      <c r="D170" s="4" t="s">
        <v>221</v>
      </c>
      <c r="E170" s="14" t="s">
        <v>93</v>
      </c>
      <c r="F170" s="14">
        <v>75.84</v>
      </c>
      <c r="G170" s="19">
        <v>30</v>
      </c>
      <c r="H170" s="18">
        <f t="shared" si="2"/>
        <v>2275.2000000000003</v>
      </c>
    </row>
    <row r="171" spans="3:8" ht="18" customHeight="1">
      <c r="C171" s="13" t="s">
        <v>253</v>
      </c>
      <c r="D171" s="4" t="s">
        <v>221</v>
      </c>
      <c r="E171" s="14" t="s">
        <v>256</v>
      </c>
      <c r="F171" s="14">
        <v>68.95</v>
      </c>
      <c r="G171" s="19">
        <v>30</v>
      </c>
      <c r="H171" s="18">
        <f t="shared" si="2"/>
        <v>2068.5</v>
      </c>
    </row>
    <row r="172" spans="3:8" ht="18" customHeight="1">
      <c r="C172" s="13" t="s">
        <v>257</v>
      </c>
      <c r="D172" s="4" t="s">
        <v>230</v>
      </c>
      <c r="E172" s="14" t="s">
        <v>89</v>
      </c>
      <c r="F172" s="9">
        <v>98.83</v>
      </c>
      <c r="G172" s="19">
        <v>30</v>
      </c>
      <c r="H172" s="18">
        <f t="shared" si="2"/>
        <v>2964.9</v>
      </c>
    </row>
    <row r="173" spans="3:8" ht="18" customHeight="1">
      <c r="C173" s="13" t="s">
        <v>258</v>
      </c>
      <c r="D173" s="5"/>
      <c r="E173" s="14" t="s">
        <v>90</v>
      </c>
      <c r="F173" s="9">
        <v>67</v>
      </c>
      <c r="G173" s="19">
        <v>30</v>
      </c>
      <c r="H173" s="18">
        <f t="shared" si="2"/>
        <v>2010</v>
      </c>
    </row>
    <row r="174" spans="3:8" ht="18" customHeight="1">
      <c r="C174" s="13" t="s">
        <v>161</v>
      </c>
      <c r="D174" s="4" t="s">
        <v>230</v>
      </c>
      <c r="E174" s="14" t="s">
        <v>89</v>
      </c>
      <c r="F174" s="9">
        <v>70.5</v>
      </c>
      <c r="G174" s="19">
        <v>30</v>
      </c>
      <c r="H174" s="18">
        <f t="shared" si="2"/>
        <v>2115</v>
      </c>
    </row>
    <row r="175" spans="3:8" ht="18" customHeight="1">
      <c r="C175" s="13" t="s">
        <v>162</v>
      </c>
      <c r="D175" s="4" t="s">
        <v>221</v>
      </c>
      <c r="E175" s="14" t="s">
        <v>90</v>
      </c>
      <c r="F175" s="14">
        <v>51.84</v>
      </c>
      <c r="G175" s="19">
        <v>30</v>
      </c>
      <c r="H175" s="18">
        <f t="shared" si="2"/>
        <v>1555.2</v>
      </c>
    </row>
    <row r="176" spans="3:8" ht="18" customHeight="1">
      <c r="C176" s="13" t="s">
        <v>163</v>
      </c>
      <c r="D176" s="4" t="s">
        <v>230</v>
      </c>
      <c r="E176" s="14" t="s">
        <v>91</v>
      </c>
      <c r="F176" s="14">
        <v>86.84</v>
      </c>
      <c r="G176" s="19">
        <v>30</v>
      </c>
      <c r="H176" s="18">
        <f t="shared" si="2"/>
        <v>2605.2000000000003</v>
      </c>
    </row>
    <row r="177" spans="3:8" ht="18" customHeight="1">
      <c r="C177" s="13" t="s">
        <v>164</v>
      </c>
      <c r="D177" s="5"/>
      <c r="E177" s="14" t="s">
        <v>92</v>
      </c>
      <c r="F177" s="9">
        <v>59</v>
      </c>
      <c r="G177" s="19">
        <v>30</v>
      </c>
      <c r="H177" s="18">
        <f t="shared" si="2"/>
        <v>1770</v>
      </c>
    </row>
    <row r="178" spans="3:8" ht="18" customHeight="1">
      <c r="C178" s="13" t="s">
        <v>191</v>
      </c>
      <c r="D178" s="4" t="s">
        <v>230</v>
      </c>
      <c r="E178" s="14" t="s">
        <v>89</v>
      </c>
      <c r="F178" s="14">
        <v>82.83</v>
      </c>
      <c r="G178" s="19">
        <v>30</v>
      </c>
      <c r="H178" s="18">
        <f t="shared" si="2"/>
        <v>2484.9</v>
      </c>
    </row>
    <row r="179" spans="3:8" ht="18" customHeight="1">
      <c r="C179" s="13" t="s">
        <v>192</v>
      </c>
      <c r="D179" s="4" t="s">
        <v>221</v>
      </c>
      <c r="E179" s="14" t="s">
        <v>90</v>
      </c>
      <c r="F179" s="14">
        <v>58.97</v>
      </c>
      <c r="G179" s="19">
        <v>30</v>
      </c>
      <c r="H179" s="18">
        <f t="shared" si="2"/>
        <v>1769.1</v>
      </c>
    </row>
    <row r="180" spans="3:8" ht="18" customHeight="1">
      <c r="C180" s="13" t="s">
        <v>193</v>
      </c>
      <c r="D180" s="4" t="s">
        <v>230</v>
      </c>
      <c r="E180" s="14" t="s">
        <v>91</v>
      </c>
      <c r="F180" s="14">
        <v>95.99</v>
      </c>
      <c r="G180" s="19">
        <v>30</v>
      </c>
      <c r="H180" s="18">
        <f t="shared" si="2"/>
        <v>2879.7</v>
      </c>
    </row>
    <row r="181" spans="3:8" ht="18" customHeight="1">
      <c r="C181" s="13" t="s">
        <v>194</v>
      </c>
      <c r="D181" s="5"/>
      <c r="E181" s="14" t="s">
        <v>92</v>
      </c>
      <c r="F181" s="14">
        <v>65.28</v>
      </c>
      <c r="G181" s="19">
        <v>30</v>
      </c>
      <c r="H181" s="18">
        <f t="shared" si="2"/>
        <v>1958.4</v>
      </c>
    </row>
    <row r="182" spans="3:8" ht="18" customHeight="1">
      <c r="C182" s="13" t="s">
        <v>259</v>
      </c>
      <c r="D182" s="4" t="s">
        <v>230</v>
      </c>
      <c r="E182" s="14" t="s">
        <v>89</v>
      </c>
      <c r="F182" s="14">
        <v>92.84</v>
      </c>
      <c r="G182" s="19">
        <v>30</v>
      </c>
      <c r="H182" s="18">
        <f t="shared" si="2"/>
        <v>2785.2000000000003</v>
      </c>
    </row>
    <row r="183" spans="3:8" ht="18" customHeight="1">
      <c r="C183" s="13" t="s">
        <v>260</v>
      </c>
      <c r="D183" s="4" t="s">
        <v>221</v>
      </c>
      <c r="E183" s="14" t="s">
        <v>90</v>
      </c>
      <c r="F183" s="9">
        <v>63.5</v>
      </c>
      <c r="G183" s="19">
        <v>30</v>
      </c>
      <c r="H183" s="18">
        <f t="shared" si="2"/>
        <v>1905</v>
      </c>
    </row>
    <row r="184" spans="3:8" ht="18" customHeight="1">
      <c r="C184" s="13" t="s">
        <v>261</v>
      </c>
      <c r="D184" s="4" t="s">
        <v>230</v>
      </c>
      <c r="E184" s="14" t="s">
        <v>91</v>
      </c>
      <c r="F184" s="9">
        <v>104.7</v>
      </c>
      <c r="G184" s="19">
        <v>30</v>
      </c>
      <c r="H184" s="18">
        <f t="shared" si="2"/>
        <v>3141</v>
      </c>
    </row>
    <row r="185" spans="3:8" ht="18" customHeight="1">
      <c r="C185" s="13" t="s">
        <v>262</v>
      </c>
      <c r="D185" s="5"/>
      <c r="E185" s="14" t="s">
        <v>92</v>
      </c>
      <c r="F185" s="14">
        <v>71.68</v>
      </c>
      <c r="G185" s="19">
        <v>30</v>
      </c>
      <c r="H185" s="18">
        <f t="shared" si="2"/>
        <v>2150.4</v>
      </c>
    </row>
    <row r="186" spans="3:8" ht="18" customHeight="1">
      <c r="C186" s="13" t="s">
        <v>144</v>
      </c>
      <c r="D186" s="4" t="s">
        <v>230</v>
      </c>
      <c r="E186" s="14" t="s">
        <v>89</v>
      </c>
      <c r="F186" s="14">
        <v>99.95</v>
      </c>
      <c r="G186" s="19">
        <v>30</v>
      </c>
      <c r="H186" s="18">
        <f t="shared" si="2"/>
        <v>2998.5</v>
      </c>
    </row>
    <row r="187" spans="3:8" ht="18" customHeight="1">
      <c r="C187" s="13" t="s">
        <v>145</v>
      </c>
      <c r="D187" s="5"/>
      <c r="E187" s="14" t="s">
        <v>90</v>
      </c>
      <c r="F187" s="14">
        <v>69.34</v>
      </c>
      <c r="G187" s="19">
        <v>30</v>
      </c>
      <c r="H187" s="18">
        <f t="shared" si="2"/>
        <v>2080.2000000000003</v>
      </c>
    </row>
    <row r="188" spans="3:8" ht="18" customHeight="1">
      <c r="C188" s="13" t="s">
        <v>196</v>
      </c>
      <c r="D188" s="4" t="s">
        <v>230</v>
      </c>
      <c r="E188" s="14" t="s">
        <v>93</v>
      </c>
      <c r="F188" s="14">
        <v>82.55</v>
      </c>
      <c r="G188" s="19">
        <v>30</v>
      </c>
      <c r="H188" s="18">
        <f t="shared" si="2"/>
        <v>2476.5</v>
      </c>
    </row>
    <row r="189" spans="3:8" ht="18" customHeight="1">
      <c r="C189" s="13" t="s">
        <v>197</v>
      </c>
      <c r="D189" s="4" t="s">
        <v>221</v>
      </c>
      <c r="E189" s="14" t="s">
        <v>94</v>
      </c>
      <c r="F189" s="14">
        <v>96.84</v>
      </c>
      <c r="G189" s="19">
        <v>30</v>
      </c>
      <c r="H189" s="18">
        <f t="shared" si="2"/>
        <v>2905.2000000000003</v>
      </c>
    </row>
    <row r="190" spans="3:8" ht="18" customHeight="1">
      <c r="C190" s="13" t="s">
        <v>195</v>
      </c>
      <c r="D190" s="4" t="s">
        <v>221</v>
      </c>
      <c r="E190" s="14" t="s">
        <v>93</v>
      </c>
      <c r="F190" s="14">
        <v>108.95</v>
      </c>
      <c r="G190" s="19">
        <v>30</v>
      </c>
      <c r="H190" s="18">
        <f t="shared" si="2"/>
        <v>3268.5</v>
      </c>
    </row>
    <row r="191" spans="3:8" ht="18" customHeight="1">
      <c r="C191" s="13" t="s">
        <v>220</v>
      </c>
      <c r="D191" s="5"/>
      <c r="E191" s="14" t="s">
        <v>88</v>
      </c>
      <c r="F191" s="14">
        <v>54.98</v>
      </c>
      <c r="G191" s="19">
        <v>30</v>
      </c>
      <c r="H191" s="18">
        <f t="shared" si="2"/>
        <v>1649.3999999999999</v>
      </c>
    </row>
    <row r="192" spans="3:8" ht="18" customHeight="1">
      <c r="C192" s="13" t="s">
        <v>152</v>
      </c>
      <c r="D192" s="4" t="s">
        <v>221</v>
      </c>
      <c r="E192" s="14" t="s">
        <v>93</v>
      </c>
      <c r="F192" s="14">
        <v>105.82</v>
      </c>
      <c r="G192" s="19">
        <v>30</v>
      </c>
      <c r="H192" s="18">
        <f t="shared" si="2"/>
        <v>3174.6</v>
      </c>
    </row>
    <row r="193" spans="3:8" ht="18" customHeight="1">
      <c r="C193" s="13" t="s">
        <v>64</v>
      </c>
      <c r="D193" s="4" t="s">
        <v>230</v>
      </c>
      <c r="E193" s="14" t="s">
        <v>89</v>
      </c>
      <c r="F193" s="14">
        <v>104.75</v>
      </c>
      <c r="G193" s="19">
        <v>30</v>
      </c>
      <c r="H193" s="18">
        <f>F193*G193</f>
        <v>3142.5</v>
      </c>
    </row>
    <row r="194" spans="3:8" ht="18" customHeight="1">
      <c r="C194" s="13" t="s">
        <v>65</v>
      </c>
      <c r="D194" s="5"/>
      <c r="E194" s="14" t="s">
        <v>90</v>
      </c>
      <c r="F194" s="14">
        <v>71.98</v>
      </c>
      <c r="G194" s="19">
        <v>30</v>
      </c>
      <c r="H194" s="18">
        <f>F194*G194</f>
        <v>2159.4</v>
      </c>
    </row>
    <row r="195" spans="3:8" ht="18" customHeight="1">
      <c r="C195" s="13" t="s">
        <v>66</v>
      </c>
      <c r="D195" s="5"/>
      <c r="E195" s="14" t="s">
        <v>92</v>
      </c>
      <c r="F195" s="14">
        <v>77.85</v>
      </c>
      <c r="G195" s="19">
        <v>30</v>
      </c>
      <c r="H195" s="18">
        <f>F195*G195</f>
        <v>2335.5</v>
      </c>
    </row>
    <row r="196" spans="3:8" ht="18" customHeight="1">
      <c r="C196" s="13" t="s">
        <v>67</v>
      </c>
      <c r="D196" s="5"/>
      <c r="E196" s="14" t="s">
        <v>90</v>
      </c>
      <c r="F196" s="14">
        <v>77.29</v>
      </c>
      <c r="G196" s="19">
        <v>30</v>
      </c>
      <c r="H196" s="18">
        <f>F196*G196</f>
        <v>2318.7000000000003</v>
      </c>
    </row>
    <row r="197" spans="3:8" ht="18" customHeight="1">
      <c r="C197" s="13" t="s">
        <v>68</v>
      </c>
      <c r="D197" s="4" t="s">
        <v>221</v>
      </c>
      <c r="E197" s="14" t="s">
        <v>93</v>
      </c>
      <c r="F197" s="14">
        <v>112.58</v>
      </c>
      <c r="G197" s="21">
        <v>30</v>
      </c>
      <c r="H197" s="18">
        <f>F197*G197</f>
        <v>3377.4</v>
      </c>
    </row>
    <row r="198" spans="3:7" ht="18" customHeight="1">
      <c r="C198" s="8"/>
      <c r="D198" s="2"/>
      <c r="E198" s="16"/>
      <c r="F198" s="16"/>
      <c r="G198" s="6"/>
    </row>
    <row r="199" spans="3:8" s="8" customFormat="1" ht="15.75">
      <c r="C199" s="8" t="s">
        <v>239</v>
      </c>
      <c r="D199" s="2"/>
      <c r="E199" s="16"/>
      <c r="F199" s="16"/>
      <c r="H199" s="16"/>
    </row>
    <row r="200" spans="3:8" s="8" customFormat="1" ht="15.75">
      <c r="C200" s="8" t="s">
        <v>238</v>
      </c>
      <c r="D200" s="2"/>
      <c r="E200" s="16"/>
      <c r="F200" s="16"/>
      <c r="H200" s="16"/>
    </row>
    <row r="201" spans="4:8" s="8" customFormat="1" ht="15.75">
      <c r="D201" s="2"/>
      <c r="E201" s="16"/>
      <c r="F201" s="16"/>
      <c r="H201" s="16"/>
    </row>
    <row r="202" spans="3:8" s="8" customFormat="1" ht="15.75">
      <c r="C202" s="22" t="s">
        <v>154</v>
      </c>
      <c r="D202" s="22"/>
      <c r="E202" s="22"/>
      <c r="F202" s="16"/>
      <c r="H202" s="16"/>
    </row>
    <row r="203" spans="3:8" s="8" customFormat="1" ht="15.75">
      <c r="C203" s="3"/>
      <c r="D203" s="3"/>
      <c r="E203" s="3"/>
      <c r="F203" s="3"/>
      <c r="H203" s="16"/>
    </row>
    <row r="204" spans="3:8" s="8" customFormat="1" ht="15.75">
      <c r="C204" s="3"/>
      <c r="D204" s="3"/>
      <c r="E204" s="3"/>
      <c r="F204" s="3"/>
      <c r="H204" s="16"/>
    </row>
    <row r="205" spans="3:8" s="8" customFormat="1" ht="15.75" customHeight="1">
      <c r="C205" s="16" t="s">
        <v>263</v>
      </c>
      <c r="D205" s="7" t="s">
        <v>264</v>
      </c>
      <c r="F205" s="16"/>
      <c r="G205" s="10"/>
      <c r="H205" s="10"/>
    </row>
    <row r="206" spans="3:8" s="8" customFormat="1" ht="15">
      <c r="C206" s="16" t="s">
        <v>266</v>
      </c>
      <c r="D206" s="7" t="s">
        <v>267</v>
      </c>
      <c r="F206" s="16"/>
      <c r="G206" s="10"/>
      <c r="H206" s="10"/>
    </row>
    <row r="207" spans="4:8" s="8" customFormat="1" ht="15.75">
      <c r="D207" s="2"/>
      <c r="E207" s="16"/>
      <c r="F207" s="16"/>
      <c r="G207" s="10"/>
      <c r="H207" s="10"/>
    </row>
    <row r="208" spans="3:8" s="8" customFormat="1" ht="15">
      <c r="C208" s="24" t="s">
        <v>240</v>
      </c>
      <c r="D208" s="24"/>
      <c r="E208" s="24"/>
      <c r="F208" s="16"/>
      <c r="G208" s="16"/>
      <c r="H208" s="16"/>
    </row>
    <row r="209" spans="4:8" s="8" customFormat="1" ht="15.75">
      <c r="D209" s="2"/>
      <c r="E209" s="16"/>
      <c r="F209" s="16"/>
      <c r="G209" s="16"/>
      <c r="H209" s="16"/>
    </row>
    <row r="210" spans="4:8" s="8" customFormat="1" ht="15.75">
      <c r="D210" s="2"/>
      <c r="E210" s="16"/>
      <c r="F210" s="16"/>
      <c r="G210" s="16"/>
      <c r="H210" s="16"/>
    </row>
    <row r="211" spans="4:8" s="8" customFormat="1" ht="15.75">
      <c r="D211" s="2"/>
      <c r="E211" s="16"/>
      <c r="F211" s="16"/>
      <c r="G211" s="16"/>
      <c r="H211" s="16"/>
    </row>
    <row r="212" spans="4:8" s="8" customFormat="1" ht="15.75">
      <c r="D212" s="2"/>
      <c r="E212" s="16"/>
      <c r="F212" s="16"/>
      <c r="G212" s="16"/>
      <c r="H212" s="16"/>
    </row>
    <row r="213" spans="4:8" s="8" customFormat="1" ht="15.75">
      <c r="D213" s="2"/>
      <c r="E213" s="16"/>
      <c r="F213" s="16"/>
      <c r="G213" s="16"/>
      <c r="H213" s="16"/>
    </row>
    <row r="214" spans="4:8" s="8" customFormat="1" ht="15.75">
      <c r="D214" s="2"/>
      <c r="E214" s="16"/>
      <c r="F214" s="16"/>
      <c r="G214" s="16"/>
      <c r="H214" s="16"/>
    </row>
    <row r="215" spans="4:8" s="8" customFormat="1" ht="15.75">
      <c r="D215" s="2"/>
      <c r="E215" s="16"/>
      <c r="F215" s="16"/>
      <c r="G215" s="16"/>
      <c r="H215" s="16"/>
    </row>
    <row r="216" spans="4:8" s="8" customFormat="1" ht="15.75">
      <c r="D216" s="2"/>
      <c r="E216" s="16"/>
      <c r="F216" s="16"/>
      <c r="G216" s="16"/>
      <c r="H216" s="16"/>
    </row>
    <row r="217" spans="4:8" s="8" customFormat="1" ht="15.75">
      <c r="D217" s="2"/>
      <c r="E217" s="16"/>
      <c r="F217" s="16"/>
      <c r="G217" s="16"/>
      <c r="H217" s="16"/>
    </row>
    <row r="218" spans="4:8" s="8" customFormat="1" ht="15.75">
      <c r="D218" s="2"/>
      <c r="E218" s="16"/>
      <c r="F218" s="16"/>
      <c r="G218" s="16"/>
      <c r="H218" s="16"/>
    </row>
    <row r="219" spans="4:8" s="8" customFormat="1" ht="15.75">
      <c r="D219" s="2"/>
      <c r="E219" s="16"/>
      <c r="F219" s="16"/>
      <c r="G219" s="16"/>
      <c r="H219" s="16"/>
    </row>
    <row r="220" spans="4:8" s="8" customFormat="1" ht="15.75">
      <c r="D220" s="2"/>
      <c r="E220" s="16"/>
      <c r="F220" s="16"/>
      <c r="G220" s="16"/>
      <c r="H220" s="16"/>
    </row>
    <row r="221" spans="4:8" s="8" customFormat="1" ht="15.75">
      <c r="D221" s="2"/>
      <c r="E221" s="16"/>
      <c r="F221" s="16"/>
      <c r="G221" s="16"/>
      <c r="H221" s="16"/>
    </row>
    <row r="222" spans="4:8" s="8" customFormat="1" ht="15.75">
      <c r="D222" s="2"/>
      <c r="E222" s="16"/>
      <c r="F222" s="16"/>
      <c r="G222" s="16"/>
      <c r="H222" s="16"/>
    </row>
    <row r="223" spans="4:8" s="8" customFormat="1" ht="15.75">
      <c r="D223" s="2"/>
      <c r="E223" s="16"/>
      <c r="F223" s="16"/>
      <c r="G223" s="16"/>
      <c r="H223" s="16"/>
    </row>
    <row r="224" spans="4:8" s="8" customFormat="1" ht="15.75">
      <c r="D224" s="2"/>
      <c r="E224" s="16"/>
      <c r="F224" s="16"/>
      <c r="G224" s="16"/>
      <c r="H224" s="16"/>
    </row>
    <row r="225" spans="4:8" s="8" customFormat="1" ht="15.75">
      <c r="D225" s="2"/>
      <c r="E225" s="16"/>
      <c r="F225" s="16"/>
      <c r="G225" s="16"/>
      <c r="H225" s="16"/>
    </row>
    <row r="226" spans="4:8" s="8" customFormat="1" ht="15.75">
      <c r="D226" s="2"/>
      <c r="E226" s="16"/>
      <c r="F226" s="16"/>
      <c r="G226" s="16"/>
      <c r="H226" s="16"/>
    </row>
    <row r="227" spans="4:8" s="8" customFormat="1" ht="15.75">
      <c r="D227" s="2"/>
      <c r="E227" s="16"/>
      <c r="F227" s="16"/>
      <c r="G227" s="16"/>
      <c r="H227" s="16"/>
    </row>
    <row r="228" spans="4:8" s="8" customFormat="1" ht="15.75">
      <c r="D228" s="2"/>
      <c r="E228" s="16"/>
      <c r="F228" s="16"/>
      <c r="G228" s="16"/>
      <c r="H228" s="16"/>
    </row>
    <row r="229" spans="4:8" s="8" customFormat="1" ht="15.75">
      <c r="D229" s="2"/>
      <c r="E229" s="16"/>
      <c r="F229" s="16"/>
      <c r="G229" s="16"/>
      <c r="H229" s="16"/>
    </row>
    <row r="230" spans="4:8" s="8" customFormat="1" ht="15.75">
      <c r="D230" s="2"/>
      <c r="E230" s="16"/>
      <c r="F230" s="16"/>
      <c r="G230" s="16"/>
      <c r="H230" s="16"/>
    </row>
    <row r="231" spans="4:8" s="8" customFormat="1" ht="15.75">
      <c r="D231" s="2"/>
      <c r="E231" s="16"/>
      <c r="F231" s="16"/>
      <c r="G231" s="16"/>
      <c r="H231" s="16"/>
    </row>
    <row r="232" spans="4:8" s="8" customFormat="1" ht="15.75">
      <c r="D232" s="2"/>
      <c r="E232" s="16"/>
      <c r="F232" s="16"/>
      <c r="G232" s="16"/>
      <c r="H232" s="16"/>
    </row>
    <row r="233" spans="4:8" s="8" customFormat="1" ht="15.75">
      <c r="D233" s="2"/>
      <c r="E233" s="16"/>
      <c r="F233" s="16"/>
      <c r="G233" s="16"/>
      <c r="H233" s="16"/>
    </row>
    <row r="234" spans="4:8" s="8" customFormat="1" ht="15.75">
      <c r="D234" s="2"/>
      <c r="E234" s="16"/>
      <c r="F234" s="16"/>
      <c r="G234" s="16"/>
      <c r="H234" s="16"/>
    </row>
    <row r="235" spans="4:8" s="8" customFormat="1" ht="15.75">
      <c r="D235" s="2"/>
      <c r="E235" s="16"/>
      <c r="F235" s="16"/>
      <c r="G235" s="16"/>
      <c r="H235" s="16"/>
    </row>
    <row r="236" spans="4:8" s="8" customFormat="1" ht="15.75">
      <c r="D236" s="2"/>
      <c r="E236" s="16"/>
      <c r="F236" s="16"/>
      <c r="G236" s="16"/>
      <c r="H236" s="16"/>
    </row>
    <row r="237" spans="4:8" s="8" customFormat="1" ht="15.75">
      <c r="D237" s="2"/>
      <c r="E237" s="16"/>
      <c r="F237" s="16"/>
      <c r="G237" s="16"/>
      <c r="H237" s="16"/>
    </row>
    <row r="238" spans="4:8" s="8" customFormat="1" ht="15.75">
      <c r="D238" s="2"/>
      <c r="E238" s="16"/>
      <c r="F238" s="16"/>
      <c r="G238" s="16"/>
      <c r="H238" s="16"/>
    </row>
    <row r="239" spans="4:8" s="8" customFormat="1" ht="15.75">
      <c r="D239" s="2"/>
      <c r="E239" s="16"/>
      <c r="F239" s="16"/>
      <c r="G239" s="16"/>
      <c r="H239" s="16"/>
    </row>
    <row r="240" spans="4:8" s="8" customFormat="1" ht="15.75">
      <c r="D240" s="2"/>
      <c r="E240" s="16"/>
      <c r="F240" s="16"/>
      <c r="G240" s="16"/>
      <c r="H240" s="16"/>
    </row>
    <row r="241" spans="4:8" s="8" customFormat="1" ht="15.75">
      <c r="D241" s="2"/>
      <c r="E241" s="16"/>
      <c r="F241" s="16"/>
      <c r="G241" s="16"/>
      <c r="H241" s="16"/>
    </row>
    <row r="242" spans="4:8" s="8" customFormat="1" ht="15.75">
      <c r="D242" s="2"/>
      <c r="E242" s="16"/>
      <c r="F242" s="16"/>
      <c r="G242" s="16"/>
      <c r="H242" s="16"/>
    </row>
    <row r="243" spans="4:8" s="8" customFormat="1" ht="15.75">
      <c r="D243" s="2"/>
      <c r="E243" s="16"/>
      <c r="F243" s="16"/>
      <c r="G243" s="16"/>
      <c r="H243" s="16"/>
    </row>
    <row r="244" spans="4:8" s="8" customFormat="1" ht="15.75">
      <c r="D244" s="2"/>
      <c r="E244" s="16"/>
      <c r="F244" s="16"/>
      <c r="G244" s="16"/>
      <c r="H244" s="16"/>
    </row>
    <row r="245" spans="4:8" s="8" customFormat="1" ht="15.75">
      <c r="D245" s="2"/>
      <c r="E245" s="16"/>
      <c r="F245" s="16"/>
      <c r="G245" s="16"/>
      <c r="H245" s="16"/>
    </row>
    <row r="246" spans="4:8" s="8" customFormat="1" ht="15.75">
      <c r="D246" s="2"/>
      <c r="E246" s="16"/>
      <c r="F246" s="16"/>
      <c r="G246" s="16"/>
      <c r="H246" s="16"/>
    </row>
    <row r="247" spans="4:8" s="8" customFormat="1" ht="15.75">
      <c r="D247" s="2"/>
      <c r="E247" s="16"/>
      <c r="F247" s="16"/>
      <c r="G247" s="16"/>
      <c r="H247" s="16"/>
    </row>
    <row r="248" spans="4:8" s="8" customFormat="1" ht="15.75">
      <c r="D248" s="2"/>
      <c r="E248" s="16"/>
      <c r="F248" s="16"/>
      <c r="G248" s="16"/>
      <c r="H248" s="16"/>
    </row>
    <row r="249" spans="4:8" s="8" customFormat="1" ht="15.75">
      <c r="D249" s="2"/>
      <c r="E249" s="16"/>
      <c r="F249" s="16"/>
      <c r="G249" s="16"/>
      <c r="H249" s="16"/>
    </row>
    <row r="250" spans="4:8" s="8" customFormat="1" ht="15.75">
      <c r="D250" s="2"/>
      <c r="E250" s="16"/>
      <c r="F250" s="16"/>
      <c r="G250" s="16"/>
      <c r="H250" s="16"/>
    </row>
    <row r="251" spans="4:8" s="8" customFormat="1" ht="15.75">
      <c r="D251" s="2"/>
      <c r="E251" s="16"/>
      <c r="F251" s="16"/>
      <c r="G251" s="16"/>
      <c r="H251" s="16"/>
    </row>
    <row r="252" spans="4:8" s="8" customFormat="1" ht="15.75">
      <c r="D252" s="2"/>
      <c r="E252" s="16"/>
      <c r="F252" s="16"/>
      <c r="G252" s="16"/>
      <c r="H252" s="16"/>
    </row>
    <row r="253" spans="4:8" s="8" customFormat="1" ht="15.75">
      <c r="D253" s="2"/>
      <c r="E253" s="16"/>
      <c r="F253" s="16"/>
      <c r="G253" s="16"/>
      <c r="H253" s="16"/>
    </row>
    <row r="254" spans="4:8" s="8" customFormat="1" ht="15.75">
      <c r="D254" s="2"/>
      <c r="E254" s="16"/>
      <c r="F254" s="16"/>
      <c r="G254" s="16"/>
      <c r="H254" s="16"/>
    </row>
    <row r="255" spans="4:8" s="8" customFormat="1" ht="15.75">
      <c r="D255" s="2"/>
      <c r="E255" s="16"/>
      <c r="F255" s="16"/>
      <c r="G255" s="16"/>
      <c r="H255" s="16"/>
    </row>
    <row r="256" spans="4:8" s="8" customFormat="1" ht="15.75">
      <c r="D256" s="2"/>
      <c r="E256" s="16"/>
      <c r="F256" s="16"/>
      <c r="G256" s="16"/>
      <c r="H256" s="16"/>
    </row>
    <row r="257" spans="4:8" s="8" customFormat="1" ht="15.75">
      <c r="D257" s="2"/>
      <c r="E257" s="16"/>
      <c r="F257" s="16"/>
      <c r="G257" s="16"/>
      <c r="H257" s="16"/>
    </row>
    <row r="258" spans="4:8" s="8" customFormat="1" ht="15.75">
      <c r="D258" s="2"/>
      <c r="E258" s="16"/>
      <c r="F258" s="16"/>
      <c r="G258" s="16"/>
      <c r="H258" s="16"/>
    </row>
    <row r="259" spans="4:8" s="8" customFormat="1" ht="15.75">
      <c r="D259" s="2"/>
      <c r="E259" s="16"/>
      <c r="F259" s="16"/>
      <c r="G259" s="16"/>
      <c r="H259" s="16"/>
    </row>
    <row r="260" spans="4:8" s="8" customFormat="1" ht="15.75">
      <c r="D260" s="2"/>
      <c r="E260" s="16"/>
      <c r="F260" s="16"/>
      <c r="G260" s="16"/>
      <c r="H260" s="16"/>
    </row>
    <row r="261" spans="4:8" s="8" customFormat="1" ht="15.75">
      <c r="D261" s="2"/>
      <c r="E261" s="16"/>
      <c r="F261" s="16"/>
      <c r="G261" s="16"/>
      <c r="H261" s="16"/>
    </row>
    <row r="262" spans="4:8" s="8" customFormat="1" ht="15.75">
      <c r="D262" s="2"/>
      <c r="E262" s="16"/>
      <c r="F262" s="16"/>
      <c r="G262" s="16"/>
      <c r="H262" s="16"/>
    </row>
    <row r="263" spans="4:8" s="8" customFormat="1" ht="15.75">
      <c r="D263" s="2"/>
      <c r="E263" s="16"/>
      <c r="F263" s="16"/>
      <c r="G263" s="16"/>
      <c r="H263" s="16"/>
    </row>
    <row r="264" spans="4:8" s="8" customFormat="1" ht="15.75">
      <c r="D264" s="2"/>
      <c r="E264" s="16"/>
      <c r="F264" s="16"/>
      <c r="G264" s="16"/>
      <c r="H264" s="16"/>
    </row>
    <row r="265" spans="4:8" s="8" customFormat="1" ht="15.75">
      <c r="D265" s="2"/>
      <c r="E265" s="16"/>
      <c r="F265" s="16"/>
      <c r="G265" s="16"/>
      <c r="H265" s="16"/>
    </row>
    <row r="266" spans="4:8" s="8" customFormat="1" ht="15.75">
      <c r="D266" s="2"/>
      <c r="E266" s="16"/>
      <c r="F266" s="16"/>
      <c r="G266" s="16"/>
      <c r="H266" s="16"/>
    </row>
    <row r="267" spans="4:8" s="8" customFormat="1" ht="15.75">
      <c r="D267" s="2"/>
      <c r="E267" s="16"/>
      <c r="F267" s="16"/>
      <c r="G267" s="16"/>
      <c r="H267" s="16"/>
    </row>
    <row r="268" spans="4:8" s="8" customFormat="1" ht="15.75">
      <c r="D268" s="2"/>
      <c r="E268" s="16"/>
      <c r="F268" s="16"/>
      <c r="G268" s="16"/>
      <c r="H268" s="16"/>
    </row>
    <row r="269" spans="4:8" s="8" customFormat="1" ht="15.75">
      <c r="D269" s="2"/>
      <c r="E269" s="16"/>
      <c r="F269" s="16"/>
      <c r="G269" s="16"/>
      <c r="H269" s="16"/>
    </row>
    <row r="270" spans="4:8" s="8" customFormat="1" ht="15.75">
      <c r="D270" s="2"/>
      <c r="E270" s="16"/>
      <c r="F270" s="16"/>
      <c r="G270" s="16"/>
      <c r="H270" s="16"/>
    </row>
    <row r="271" spans="4:8" s="8" customFormat="1" ht="15.75">
      <c r="D271" s="2"/>
      <c r="E271" s="16"/>
      <c r="F271" s="16"/>
      <c r="G271" s="16"/>
      <c r="H271" s="16"/>
    </row>
    <row r="272" spans="4:8" s="8" customFormat="1" ht="15.75">
      <c r="D272" s="2"/>
      <c r="E272" s="16"/>
      <c r="F272" s="16"/>
      <c r="G272" s="16"/>
      <c r="H272" s="16"/>
    </row>
    <row r="273" spans="4:8" s="8" customFormat="1" ht="15.75">
      <c r="D273" s="2"/>
      <c r="E273" s="16"/>
      <c r="F273" s="16"/>
      <c r="G273" s="16"/>
      <c r="H273" s="16"/>
    </row>
    <row r="274" spans="4:8" s="8" customFormat="1" ht="15.75">
      <c r="D274" s="2"/>
      <c r="E274" s="16"/>
      <c r="F274" s="16"/>
      <c r="G274" s="16"/>
      <c r="H274" s="16"/>
    </row>
    <row r="275" spans="4:8" s="8" customFormat="1" ht="15.75">
      <c r="D275" s="2"/>
      <c r="E275" s="16"/>
      <c r="F275" s="16"/>
      <c r="G275" s="16"/>
      <c r="H275" s="16"/>
    </row>
    <row r="276" spans="4:8" s="8" customFormat="1" ht="15.75">
      <c r="D276" s="2"/>
      <c r="E276" s="16"/>
      <c r="F276" s="16"/>
      <c r="G276" s="16"/>
      <c r="H276" s="16"/>
    </row>
    <row r="277" spans="4:8" s="8" customFormat="1" ht="15.75">
      <c r="D277" s="2"/>
      <c r="E277" s="16"/>
      <c r="F277" s="16"/>
      <c r="G277" s="16"/>
      <c r="H277" s="16"/>
    </row>
    <row r="278" spans="4:8" s="8" customFormat="1" ht="15.75">
      <c r="D278" s="2"/>
      <c r="E278" s="16"/>
      <c r="F278" s="16"/>
      <c r="G278" s="16"/>
      <c r="H278" s="16"/>
    </row>
    <row r="279" spans="4:8" s="8" customFormat="1" ht="15.75">
      <c r="D279" s="2"/>
      <c r="E279" s="16"/>
      <c r="F279" s="16"/>
      <c r="G279" s="16"/>
      <c r="H279" s="16"/>
    </row>
    <row r="280" spans="4:8" s="8" customFormat="1" ht="15.75">
      <c r="D280" s="2"/>
      <c r="E280" s="16"/>
      <c r="F280" s="16"/>
      <c r="G280" s="16"/>
      <c r="H280" s="16"/>
    </row>
    <row r="281" spans="4:8" s="8" customFormat="1" ht="15.75">
      <c r="D281" s="2"/>
      <c r="E281" s="16"/>
      <c r="F281" s="16"/>
      <c r="G281" s="16"/>
      <c r="H281" s="16"/>
    </row>
    <row r="282" spans="4:8" s="8" customFormat="1" ht="15.75">
      <c r="D282" s="2"/>
      <c r="E282" s="16"/>
      <c r="F282" s="16"/>
      <c r="G282" s="16"/>
      <c r="H282" s="16"/>
    </row>
    <row r="283" spans="4:8" s="8" customFormat="1" ht="15.75">
      <c r="D283" s="2"/>
      <c r="E283" s="16"/>
      <c r="F283" s="16"/>
      <c r="G283" s="16"/>
      <c r="H283" s="16"/>
    </row>
    <row r="284" spans="4:8" s="8" customFormat="1" ht="15.75">
      <c r="D284" s="2"/>
      <c r="E284" s="16"/>
      <c r="F284" s="16"/>
      <c r="G284" s="16"/>
      <c r="H284" s="16"/>
    </row>
    <row r="285" spans="4:8" s="8" customFormat="1" ht="15.75">
      <c r="D285" s="2"/>
      <c r="E285" s="16"/>
      <c r="F285" s="16"/>
      <c r="G285" s="16"/>
      <c r="H285" s="16"/>
    </row>
    <row r="286" spans="4:8" s="8" customFormat="1" ht="15.75">
      <c r="D286" s="2"/>
      <c r="E286" s="16"/>
      <c r="F286" s="16"/>
      <c r="G286" s="16"/>
      <c r="H286" s="16"/>
    </row>
    <row r="287" spans="4:8" s="8" customFormat="1" ht="15.75">
      <c r="D287" s="2"/>
      <c r="E287" s="16"/>
      <c r="F287" s="16"/>
      <c r="G287" s="16"/>
      <c r="H287" s="16"/>
    </row>
    <row r="288" spans="4:8" s="8" customFormat="1" ht="15.75">
      <c r="D288" s="2"/>
      <c r="E288" s="16"/>
      <c r="F288" s="16"/>
      <c r="G288" s="16"/>
      <c r="H288" s="16"/>
    </row>
    <row r="289" spans="4:8" s="8" customFormat="1" ht="15.75">
      <c r="D289" s="2"/>
      <c r="E289" s="16"/>
      <c r="F289" s="16"/>
      <c r="G289" s="16"/>
      <c r="H289" s="16"/>
    </row>
    <row r="290" spans="4:8" s="8" customFormat="1" ht="15.75">
      <c r="D290" s="2"/>
      <c r="E290" s="16"/>
      <c r="F290" s="16"/>
      <c r="G290" s="16"/>
      <c r="H290" s="16"/>
    </row>
    <row r="291" spans="4:8" s="8" customFormat="1" ht="15.75">
      <c r="D291" s="2"/>
      <c r="E291" s="16"/>
      <c r="F291" s="16"/>
      <c r="G291" s="16"/>
      <c r="H291" s="16"/>
    </row>
    <row r="292" spans="4:8" s="8" customFormat="1" ht="15.75">
      <c r="D292" s="2"/>
      <c r="E292" s="16"/>
      <c r="F292" s="16"/>
      <c r="G292" s="16"/>
      <c r="H292" s="16"/>
    </row>
    <row r="293" spans="4:8" s="8" customFormat="1" ht="15.75">
      <c r="D293" s="2"/>
      <c r="E293" s="16"/>
      <c r="F293" s="16"/>
      <c r="G293" s="16"/>
      <c r="H293" s="16"/>
    </row>
    <row r="294" spans="4:8" s="8" customFormat="1" ht="15.75">
      <c r="D294" s="2"/>
      <c r="E294" s="16"/>
      <c r="F294" s="16"/>
      <c r="G294" s="16"/>
      <c r="H294" s="16"/>
    </row>
    <row r="295" spans="4:8" s="8" customFormat="1" ht="15.75">
      <c r="D295" s="2"/>
      <c r="E295" s="16"/>
      <c r="F295" s="16"/>
      <c r="G295" s="16"/>
      <c r="H295" s="16"/>
    </row>
    <row r="296" spans="4:8" s="8" customFormat="1" ht="15.75">
      <c r="D296" s="2"/>
      <c r="E296" s="16"/>
      <c r="F296" s="16"/>
      <c r="G296" s="16"/>
      <c r="H296" s="16"/>
    </row>
    <row r="297" spans="4:8" s="8" customFormat="1" ht="15.75">
      <c r="D297" s="2"/>
      <c r="E297" s="16"/>
      <c r="F297" s="16"/>
      <c r="G297" s="16"/>
      <c r="H297" s="16"/>
    </row>
    <row r="298" spans="4:8" s="8" customFormat="1" ht="15.75">
      <c r="D298" s="2"/>
      <c r="E298" s="16"/>
      <c r="F298" s="16"/>
      <c r="G298" s="16"/>
      <c r="H298" s="16"/>
    </row>
    <row r="299" spans="4:8" s="8" customFormat="1" ht="15.75">
      <c r="D299" s="2"/>
      <c r="E299" s="16"/>
      <c r="F299" s="16"/>
      <c r="G299" s="16"/>
      <c r="H299" s="16"/>
    </row>
    <row r="300" spans="4:8" s="8" customFormat="1" ht="15.75">
      <c r="D300" s="2"/>
      <c r="E300" s="16"/>
      <c r="F300" s="16"/>
      <c r="G300" s="16"/>
      <c r="H300" s="16"/>
    </row>
    <row r="301" spans="4:8" s="8" customFormat="1" ht="15.75">
      <c r="D301" s="2"/>
      <c r="E301" s="16"/>
      <c r="F301" s="16"/>
      <c r="G301" s="16"/>
      <c r="H301" s="16"/>
    </row>
    <row r="302" spans="4:8" s="8" customFormat="1" ht="15.75">
      <c r="D302" s="2"/>
      <c r="E302" s="16"/>
      <c r="F302" s="16"/>
      <c r="G302" s="16"/>
      <c r="H302" s="16"/>
    </row>
    <row r="303" spans="4:8" s="8" customFormat="1" ht="15.75">
      <c r="D303" s="2"/>
      <c r="E303" s="16"/>
      <c r="F303" s="16"/>
      <c r="G303" s="16"/>
      <c r="H303" s="16"/>
    </row>
    <row r="304" spans="4:8" s="8" customFormat="1" ht="15.75">
      <c r="D304" s="2"/>
      <c r="E304" s="16"/>
      <c r="F304" s="16"/>
      <c r="G304" s="16"/>
      <c r="H304" s="16"/>
    </row>
    <row r="305" spans="4:8" s="8" customFormat="1" ht="15.75">
      <c r="D305" s="2"/>
      <c r="E305" s="16"/>
      <c r="F305" s="16"/>
      <c r="G305" s="16"/>
      <c r="H305" s="16"/>
    </row>
    <row r="306" spans="4:8" s="8" customFormat="1" ht="15.75">
      <c r="D306" s="2"/>
      <c r="E306" s="16"/>
      <c r="F306" s="16"/>
      <c r="G306" s="16"/>
      <c r="H306" s="16"/>
    </row>
    <row r="307" spans="4:8" s="8" customFormat="1" ht="15.75">
      <c r="D307" s="2"/>
      <c r="E307" s="16"/>
      <c r="F307" s="16"/>
      <c r="G307" s="16"/>
      <c r="H307" s="16"/>
    </row>
    <row r="308" spans="4:8" s="8" customFormat="1" ht="15.75">
      <c r="D308" s="2"/>
      <c r="E308" s="16"/>
      <c r="F308" s="16"/>
      <c r="G308" s="16"/>
      <c r="H308" s="16"/>
    </row>
    <row r="309" spans="4:8" s="8" customFormat="1" ht="15.75">
      <c r="D309" s="2"/>
      <c r="E309" s="16"/>
      <c r="F309" s="16"/>
      <c r="G309" s="16"/>
      <c r="H309" s="16"/>
    </row>
    <row r="310" spans="4:8" s="8" customFormat="1" ht="15.75">
      <c r="D310" s="2"/>
      <c r="E310" s="16"/>
      <c r="F310" s="16"/>
      <c r="G310" s="16"/>
      <c r="H310" s="16"/>
    </row>
    <row r="311" spans="4:8" s="8" customFormat="1" ht="15.75">
      <c r="D311" s="2"/>
      <c r="E311" s="16"/>
      <c r="F311" s="16"/>
      <c r="G311" s="16"/>
      <c r="H311" s="16"/>
    </row>
    <row r="312" spans="4:8" s="8" customFormat="1" ht="15.75">
      <c r="D312" s="2"/>
      <c r="E312" s="16"/>
      <c r="F312" s="16"/>
      <c r="G312" s="16"/>
      <c r="H312" s="16"/>
    </row>
    <row r="313" spans="4:8" s="8" customFormat="1" ht="15.75">
      <c r="D313" s="2"/>
      <c r="E313" s="16"/>
      <c r="F313" s="16"/>
      <c r="G313" s="16"/>
      <c r="H313" s="16"/>
    </row>
    <row r="314" spans="4:8" s="8" customFormat="1" ht="15.75">
      <c r="D314" s="2"/>
      <c r="E314" s="16"/>
      <c r="F314" s="16"/>
      <c r="G314" s="16"/>
      <c r="H314" s="16"/>
    </row>
    <row r="315" spans="4:8" s="8" customFormat="1" ht="15.75">
      <c r="D315" s="2"/>
      <c r="E315" s="16"/>
      <c r="F315" s="16"/>
      <c r="G315" s="16"/>
      <c r="H315" s="16"/>
    </row>
    <row r="316" spans="4:8" s="8" customFormat="1" ht="15.75">
      <c r="D316" s="2"/>
      <c r="E316" s="16"/>
      <c r="F316" s="16"/>
      <c r="G316" s="16"/>
      <c r="H316" s="16"/>
    </row>
    <row r="317" spans="4:8" s="8" customFormat="1" ht="15.75">
      <c r="D317" s="2"/>
      <c r="E317" s="16"/>
      <c r="F317" s="16"/>
      <c r="G317" s="16"/>
      <c r="H317" s="16"/>
    </row>
    <row r="318" spans="4:8" s="8" customFormat="1" ht="15.75">
      <c r="D318" s="2"/>
      <c r="E318" s="16"/>
      <c r="F318" s="16"/>
      <c r="G318" s="16"/>
      <c r="H318" s="16"/>
    </row>
    <row r="319" spans="4:8" s="8" customFormat="1" ht="15.75">
      <c r="D319" s="2"/>
      <c r="E319" s="16"/>
      <c r="F319" s="16"/>
      <c r="G319" s="16"/>
      <c r="H319" s="16"/>
    </row>
    <row r="320" spans="4:8" s="8" customFormat="1" ht="15.75">
      <c r="D320" s="2"/>
      <c r="E320" s="16"/>
      <c r="F320" s="16"/>
      <c r="G320" s="16"/>
      <c r="H320" s="16"/>
    </row>
    <row r="321" spans="4:8" s="8" customFormat="1" ht="15.75">
      <c r="D321" s="2"/>
      <c r="E321" s="16"/>
      <c r="F321" s="16"/>
      <c r="G321" s="16"/>
      <c r="H321" s="16"/>
    </row>
    <row r="322" spans="4:8" s="8" customFormat="1" ht="15.75">
      <c r="D322" s="2"/>
      <c r="E322" s="16"/>
      <c r="F322" s="16"/>
      <c r="G322" s="16"/>
      <c r="H322" s="16"/>
    </row>
    <row r="323" spans="4:8" s="8" customFormat="1" ht="15.75">
      <c r="D323" s="2"/>
      <c r="E323" s="16"/>
      <c r="F323" s="16"/>
      <c r="G323" s="16"/>
      <c r="H323" s="16"/>
    </row>
    <row r="324" spans="4:8" s="8" customFormat="1" ht="15.75">
      <c r="D324" s="2"/>
      <c r="E324" s="16"/>
      <c r="F324" s="16"/>
      <c r="G324" s="16"/>
      <c r="H324" s="16"/>
    </row>
    <row r="325" spans="4:8" s="8" customFormat="1" ht="15.75">
      <c r="D325" s="2"/>
      <c r="E325" s="16"/>
      <c r="F325" s="16"/>
      <c r="G325" s="16"/>
      <c r="H325" s="16"/>
    </row>
    <row r="326" spans="4:8" s="8" customFormat="1" ht="15.75">
      <c r="D326" s="2"/>
      <c r="E326" s="16"/>
      <c r="F326" s="16"/>
      <c r="G326" s="16"/>
      <c r="H326" s="16"/>
    </row>
    <row r="327" spans="4:8" s="8" customFormat="1" ht="15.75">
      <c r="D327" s="2"/>
      <c r="E327" s="16"/>
      <c r="F327" s="16"/>
      <c r="G327" s="16"/>
      <c r="H327" s="16"/>
    </row>
    <row r="328" spans="3:8" ht="15.75">
      <c r="C328" s="8"/>
      <c r="D328" s="2"/>
      <c r="E328" s="16"/>
      <c r="F328" s="16"/>
      <c r="G328" s="16"/>
      <c r="H328" s="16"/>
    </row>
    <row r="329" spans="3:8" ht="15.75">
      <c r="C329" s="8"/>
      <c r="D329" s="2"/>
      <c r="E329" s="16"/>
      <c r="F329" s="16"/>
      <c r="G329" s="16"/>
      <c r="H329" s="16"/>
    </row>
    <row r="330" spans="3:8" ht="15.75">
      <c r="C330" s="8"/>
      <c r="D330" s="2"/>
      <c r="E330" s="16"/>
      <c r="F330" s="16"/>
      <c r="G330" s="16"/>
      <c r="H330" s="16"/>
    </row>
    <row r="331" spans="7:8" ht="15.75">
      <c r="G331" s="16"/>
      <c r="H331" s="16"/>
    </row>
    <row r="332" spans="7:8" ht="15.75">
      <c r="G332" s="16"/>
      <c r="H332" s="16"/>
    </row>
    <row r="333" spans="7:8" ht="15.75">
      <c r="G333" s="16"/>
      <c r="H333" s="16"/>
    </row>
    <row r="334" spans="7:8" ht="15.75">
      <c r="G334" s="16"/>
      <c r="H334" s="16"/>
    </row>
    <row r="335" spans="7:8" ht="15.75">
      <c r="G335" s="16"/>
      <c r="H335" s="16"/>
    </row>
    <row r="336" spans="7:8" ht="15.75">
      <c r="G336" s="16"/>
      <c r="H336" s="16"/>
    </row>
  </sheetData>
  <sheetProtection/>
  <mergeCells count="5">
    <mergeCell ref="C202:E202"/>
    <mergeCell ref="C3:D3"/>
    <mergeCell ref="C208:E208"/>
    <mergeCell ref="G3:G4"/>
    <mergeCell ref="H2:H4"/>
  </mergeCells>
  <printOptions/>
  <pageMargins left="0.25" right="0.25" top="0.48" bottom="0.27" header="0.36" footer="0.4"/>
  <pageSetup horizontalDpi="600" verticalDpi="600" orientation="portrait" paperSize="9" scale="76" r:id="rId1"/>
  <rowBreaks count="3" manualBreakCount="3">
    <brk id="51" min="1" max="5" man="1"/>
    <brk id="102" min="1" max="5" man="1"/>
    <brk id="155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Tanay</cp:lastModifiedBy>
  <cp:lastPrinted>2017-01-12T10:19:52Z</cp:lastPrinted>
  <dcterms:created xsi:type="dcterms:W3CDTF">2003-11-11T10:47:26Z</dcterms:created>
  <dcterms:modified xsi:type="dcterms:W3CDTF">2017-11-21T14:26:22Z</dcterms:modified>
  <cp:category/>
  <cp:version/>
  <cp:contentType/>
  <cp:contentStatus/>
</cp:coreProperties>
</file>